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70"/>
  </bookViews>
  <sheets>
    <sheet name="militia" sheetId="1" r:id="rId1"/>
  </sheets>
  <calcPr calcId="152511"/>
</workbook>
</file>

<file path=xl/calcChain.xml><?xml version="1.0" encoding="utf-8"?>
<calcChain xmlns="http://schemas.openxmlformats.org/spreadsheetml/2006/main">
  <c r="D4372" i="1" l="1"/>
  <c r="D3932" i="1"/>
  <c r="D3891" i="1"/>
  <c r="D3832" i="1"/>
  <c r="D3742" i="1"/>
  <c r="D3720" i="1"/>
  <c r="D3681" i="1"/>
  <c r="D3574" i="1"/>
  <c r="D3527" i="1"/>
  <c r="D3521" i="1"/>
  <c r="D3507" i="1"/>
  <c r="D3388" i="1"/>
  <c r="D3380" i="1"/>
  <c r="D3371" i="1"/>
  <c r="D3346" i="1"/>
  <c r="D3337" i="1"/>
  <c r="D3316" i="1"/>
  <c r="D3167" i="1"/>
  <c r="D3116" i="1"/>
  <c r="D3006" i="1"/>
  <c r="D2949" i="1"/>
  <c r="D2807" i="1"/>
  <c r="D2806" i="1"/>
  <c r="D2792" i="1"/>
  <c r="D2778" i="1"/>
  <c r="D2721" i="1"/>
  <c r="D2514" i="1"/>
  <c r="D2417" i="1"/>
  <c r="D2403" i="1"/>
  <c r="D2358" i="1"/>
  <c r="D2326" i="1"/>
  <c r="D2296" i="1"/>
  <c r="D2223" i="1"/>
  <c r="D2222" i="1"/>
  <c r="D2204" i="1"/>
  <c r="D1817" i="1"/>
  <c r="D1711" i="1"/>
  <c r="D1709" i="1"/>
  <c r="D1658" i="1"/>
  <c r="D1595" i="1"/>
  <c r="D1535" i="1"/>
  <c r="D1474" i="1"/>
  <c r="D1251" i="1"/>
  <c r="D1238" i="1"/>
  <c r="D1215" i="1"/>
  <c r="D1183" i="1"/>
  <c r="D1159" i="1"/>
  <c r="D1080" i="1"/>
  <c r="D962" i="1"/>
  <c r="D950" i="1"/>
  <c r="D846" i="1"/>
  <c r="D807" i="1"/>
  <c r="D123" i="1"/>
  <c r="D30" i="1"/>
</calcChain>
</file>

<file path=xl/sharedStrings.xml><?xml version="1.0" encoding="utf-8"?>
<sst xmlns="http://schemas.openxmlformats.org/spreadsheetml/2006/main" count="21887" uniqueCount="12851">
  <si>
    <t>Область</t>
  </si>
  <si>
    <t>Город</t>
  </si>
  <si>
    <t>ФИО</t>
  </si>
  <si>
    <t>Телефон</t>
  </si>
  <si>
    <t>Email</t>
  </si>
  <si>
    <t>Чем могу помочь</t>
  </si>
  <si>
    <t>Россия</t>
  </si>
  <si>
    <t>Дзержинс</t>
  </si>
  <si>
    <t>Первунин Сергей Аркадьевич</t>
  </si>
  <si>
    <t>pervunin00@mail.ruХо</t>
  </si>
  <si>
    <t>Хочу быть с ВАМИ в одном строю.</t>
  </si>
  <si>
    <t>Донецк</t>
  </si>
  <si>
    <t>новосибирск</t>
  </si>
  <si>
    <t>Неб Илья Владимирович</t>
  </si>
  <si>
    <t>ebilya@mail.ru</t>
  </si>
  <si>
    <t>Готов служить в ополчении</t>
  </si>
  <si>
    <t>п. Целина</t>
  </si>
  <si>
    <t>Пухов Владимир Николаевич</t>
  </si>
  <si>
    <t>8-928-196-76-78</t>
  </si>
  <si>
    <t>Я подполковник запаса, есть опыт боевых действий. Хочу служить в ополчении потому, что на Украине (в Херсонской области живут мои тетки, сестра и братья)</t>
  </si>
  <si>
    <t>Иркутск</t>
  </si>
  <si>
    <t>Каверзин Андрей Дмитриевич</t>
  </si>
  <si>
    <t>zlorann@yandex.ru</t>
  </si>
  <si>
    <t>Хочу быть бойцом ДНР</t>
  </si>
  <si>
    <t>ясногорск</t>
  </si>
  <si>
    <t>гармашов</t>
  </si>
  <si>
    <t>ivan.garmashov.94@mail.ru</t>
  </si>
  <si>
    <t>в редах ополчения</t>
  </si>
  <si>
    <t>Ухта</t>
  </si>
  <si>
    <t>Кюнапу Андрей Юрьевич</t>
  </si>
  <si>
    <t>aptekar_9@mail.ru</t>
  </si>
  <si>
    <t>Всем я в армиии был снайпером. Боевые действия в Чеченской республики и.т.д</t>
  </si>
  <si>
    <t>Санкт-Петербург</t>
  </si>
  <si>
    <t>Шилов Максим Игоревич</t>
  </si>
  <si>
    <t>shilovplayboy@ya.ru</t>
  </si>
  <si>
    <t>Всем чем смогу!!!</t>
  </si>
  <si>
    <t>Луганск</t>
  </si>
  <si>
    <t>луганск</t>
  </si>
  <si>
    <t>драган сергей александрович</t>
  </si>
  <si>
    <t>служил в мчс срочную</t>
  </si>
  <si>
    <t>Москва</t>
  </si>
  <si>
    <t>Николай Алексеевич</t>
  </si>
  <si>
    <t>Хочу вступить в ряды ополчения</t>
  </si>
  <si>
    <t>севастополь</t>
  </si>
  <si>
    <t>кучеев н.в.</t>
  </si>
  <si>
    <t>Собой</t>
  </si>
  <si>
    <t>Атман Владилен Николаевич</t>
  </si>
  <si>
    <t>delen-1@mail.ru</t>
  </si>
  <si>
    <t>Здравствуйте! хочу стать защитником ДНР!. Сообщите как можно присоединиться к защитникам Донецкой народной Республики?</t>
  </si>
  <si>
    <t>Казань</t>
  </si>
  <si>
    <t>Шарин Игорь Александрович</t>
  </si>
  <si>
    <t>nirash7@yandex.ru</t>
  </si>
  <si>
    <t>Скоро 53 года,.Инженер-механик. В армии не служил, но с оружием знаком. бывший спортсмен. Имею навыки рукопашного боя. Неприхотлив к условиям жизни. Могу пригодится - по обстоятельствам.</t>
  </si>
  <si>
    <t>Озерск</t>
  </si>
  <si>
    <t>Давыдов Владимир Викторович</t>
  </si>
  <si>
    <t>banderloger85@mail.ru</t>
  </si>
  <si>
    <t>Мастер по ремонту АРТ вооружения и боеприпасов. 6 лет стажа в оружейке. средний и текучий ремонт стрелкового вооружения и боеприпасов. Ветеран боевых действий на Северном Кавказе.</t>
  </si>
  <si>
    <t>остальная Украина</t>
  </si>
  <si>
    <t>ц</t>
  </si>
  <si>
    <t>anohinaleksandr@list.ru</t>
  </si>
  <si>
    <t>есть опыт</t>
  </si>
  <si>
    <t>Новомосковск</t>
  </si>
  <si>
    <t>Филиппов Денис Викторович</t>
  </si>
  <si>
    <t>Учавствовал в Чечне командиром развед.отделения.хочу принять непосредственное участие в боевых действиях.</t>
  </si>
  <si>
    <t>Томск</t>
  </si>
  <si>
    <t>Кузьминов Николай Александрович</t>
  </si>
  <si>
    <t>Проходил военную подгатовку</t>
  </si>
  <si>
    <t>красноярск</t>
  </si>
  <si>
    <t>шадрин андрей юрьевич</t>
  </si>
  <si>
    <t>shadrin_andrey94@mail.ru</t>
  </si>
  <si>
    <t>оказание помощи,исключительно в боевых действиях,информационная поддержка, расклейка объявлений, сбор гуманитарной помощи и т.п. не предлагать!!!!!!!!!!!!!!!!!!!!!!!!!!!</t>
  </si>
  <si>
    <t>кяхта</t>
  </si>
  <si>
    <t>ануфриев</t>
  </si>
  <si>
    <t>хочу вревать</t>
  </si>
  <si>
    <t>Целищев</t>
  </si>
  <si>
    <t>jenya.jhon89@yandex.ru</t>
  </si>
  <si>
    <t>;Живой силой.Я- русский снайпер!</t>
  </si>
  <si>
    <t>челябинск</t>
  </si>
  <si>
    <t>щвец роман васильевичь</t>
  </si>
  <si>
    <t>morozoded@mail.ru</t>
  </si>
  <si>
    <t>могу помочь в службе в оолчение</t>
  </si>
  <si>
    <t>ставрополь</t>
  </si>
  <si>
    <t>стриж</t>
  </si>
  <si>
    <t>sanya.strizx@mail.ru</t>
  </si>
  <si>
    <t>не важно</t>
  </si>
  <si>
    <t>Новокузнецк</t>
  </si>
  <si>
    <t>Кармацких Виталий Николаевич</t>
  </si>
  <si>
    <t>vitamin13d@rambler.ru</t>
  </si>
  <si>
    <t>Хочу помочь новоросам!!!</t>
  </si>
  <si>
    <t>воронеж</t>
  </si>
  <si>
    <t>томилина екатерина александровна</t>
  </si>
  <si>
    <t>Медицинский работник.</t>
  </si>
  <si>
    <t>Хабаровск</t>
  </si>
  <si>
    <t>Беляев Даниил Васильевич</t>
  </si>
  <si>
    <t>Хочу поехать воевать, помочь нашим мужикам отвоевать честь и достоинство нашей страны</t>
  </si>
  <si>
    <t>Ростов-на-Дону</t>
  </si>
  <si>
    <t>Кудинов Эдуард Валерьевич</t>
  </si>
  <si>
    <t>eduard_kudinov@mail.ru</t>
  </si>
  <si>
    <t>35 лет, пенсионер МВД (служил в ОМОНе), ушёл на пенсию в звании ст. л-нт полиции в должности инженер-сапёр.</t>
  </si>
  <si>
    <t>Чепаков Юрий Алексеевич</t>
  </si>
  <si>
    <t>Воевать в рядах ополчения. Имею небольшой боевой опыт.</t>
  </si>
  <si>
    <t>Новгород</t>
  </si>
  <si>
    <t>Линдеман Борис Игоревич</t>
  </si>
  <si>
    <t>linde70@mail.ru</t>
  </si>
  <si>
    <t>Хотел бы пойти добровольцем в ополченцы. Как и что надо?</t>
  </si>
  <si>
    <t>Тимашевск</t>
  </si>
  <si>
    <t>Синицын Сергей Владимирович</t>
  </si>
  <si>
    <t>Большой опыт в холодном и огнестрельном оружии</t>
  </si>
  <si>
    <t>Омск</t>
  </si>
  <si>
    <t>Иванов Иван Иванович</t>
  </si>
  <si>
    <t>skyemv@yandex.ru</t>
  </si>
  <si>
    <t>механик-водитель БМД 3 кл, классный специалист ВС РФ,</t>
  </si>
  <si>
    <t>орёл</t>
  </si>
  <si>
    <t>Маркин Андрей Евгеньевич</t>
  </si>
  <si>
    <t>только отслужил срочную службу в ВСРФ,хочу воевать против этих ублюдков,которые убивают ,женщин, детей,стариков,возьмите меня к себе,я не могу на это просто так смотреть.</t>
  </si>
  <si>
    <t>Брянск</t>
  </si>
  <si>
    <t>Катюшин Вячеслав Александрович</t>
  </si>
  <si>
    <t>8-953-293-90-71</t>
  </si>
  <si>
    <t>katyuschin2012@yandex.ru</t>
  </si>
  <si>
    <t>могу вступить ополчения служил в армии России. есть навык стрелять с гаубица Д-30 с миномёта 2б11.Жду вашего ответа. С автоматом тоже умею обращатся.</t>
  </si>
  <si>
    <t>печорв</t>
  </si>
  <si>
    <t>ельчанинов</t>
  </si>
  <si>
    <t>всем</t>
  </si>
  <si>
    <t>москва</t>
  </si>
  <si>
    <t>липнюк сергей анатольевич</t>
  </si>
  <si>
    <t>мне 34 года ,я не служил в армии.Мой отец с Украины.Я готов выполнять любые приказы,любые функции.На благо новоросии.Мне все ровно что делать.Но если я смогу хоть что-то сделать для народа Дамбасса для меня это будет самое счастливое дело всей моей жизни.Помогите мне дайте мне вам помочь ,пожалуйста!!!</t>
  </si>
  <si>
    <t>Вологда</t>
  </si>
  <si>
    <t>Спиридонов Артём Викторович</t>
  </si>
  <si>
    <t>tamplier-35@mail.ru</t>
  </si>
  <si>
    <t>Хочу вступить в ополчение,служил в разведке,навыки есть.</t>
  </si>
  <si>
    <t>Балашиха М.О</t>
  </si>
  <si>
    <t>Пупкин Дмитрий Адександрович</t>
  </si>
  <si>
    <t>8926 251 92 06</t>
  </si>
  <si>
    <t>swarg@mail.ru</t>
  </si>
  <si>
    <t>Только делом</t>
  </si>
  <si>
    <t>п. Частые</t>
  </si>
  <si>
    <t>Стругов Сергей Анатольевич</t>
  </si>
  <si>
    <t>quindgi@mail.ru</t>
  </si>
  <si>
    <t>Закочил Полтавское ЗРККУ ЗСУ23-4 (шилка) в 1983году</t>
  </si>
  <si>
    <t>Комсомольск-на-Амуре</t>
  </si>
  <si>
    <t>Белоблоцкий Александр Васильевич</t>
  </si>
  <si>
    <t>8-909-848-34-19</t>
  </si>
  <si>
    <t>alex.bel.66@mail.ru</t>
  </si>
  <si>
    <t>Готов быть добровольцем в ополчении ДНР. Мне 48 лет, военный пенсионер, майор запаса. По образованию инженер-экономист. Заканчивал Вольское высшее военное училище тыла.</t>
  </si>
  <si>
    <t>Пермь</t>
  </si>
  <si>
    <t>Жгулев Александр Александрович</t>
  </si>
  <si>
    <t>видно будет</t>
  </si>
  <si>
    <t>Новосибирск</t>
  </si>
  <si>
    <t>Ярцев Игорь Александрович</t>
  </si>
  <si>
    <t>jartzev.ig@yandex.ru</t>
  </si>
  <si>
    <t>Служил в армии офицер готов воевать.</t>
  </si>
  <si>
    <t>Ангарск</t>
  </si>
  <si>
    <t>Шульга Алексей Анатольевичь</t>
  </si>
  <si>
    <t>kotuk_89@mail.ru</t>
  </si>
  <si>
    <t>Воевать.</t>
  </si>
  <si>
    <t>Самогин Геннадий Леонидович</t>
  </si>
  <si>
    <t>Samogin.gena88@mail.ru</t>
  </si>
  <si>
    <t>брянск</t>
  </si>
  <si>
    <t>Комовский алексей сергеевич</t>
  </si>
  <si>
    <t>силой</t>
  </si>
  <si>
    <t>Выборг</t>
  </si>
  <si>
    <t>Черкасов Денис</t>
  </si>
  <si>
    <t>kislotok@mail.ru</t>
  </si>
  <si>
    <t>Не плохо стреляю, повар(войскового питания), санитар.... много всего... просто хочу помочь... Основная должность (на данный момент)-Старший матрос ВМФ, ком.БЧ-5</t>
  </si>
  <si>
    <t>Киселёвск Кем. обл</t>
  </si>
  <si>
    <t>Валужин Олег Вячеславович</t>
  </si>
  <si>
    <t>valujin@mail.ru</t>
  </si>
  <si>
    <t>Мне 36 лет , в ноябре с 26,11..2014 по 05.01.2015 иду в отпуск,хочу быть полезным,согласен участвовать в боевых действиях,,имею водительское удостоверение (навык вождения имею ) категории ВС У меня 14 лет стажа (ВГСЧ ныне МЧСа - спасатель) В течение полутора месяцев хотел бы быть полезным. В никаких финансовых вознаграждений не нуждаюсь,нужно только питание на период нахождения и по факту временное снаряжение на период пребывания, Добираться буду на личном ,хочу хоть как то и чем то помочь. Не могу и не хочу без моего участия смотреть на этот беспредел. Образование ср. техническое. Надеюсь могу быть полезен.</t>
  </si>
  <si>
    <t>Мне 36 лет , в ноябре с 26,11..2014 по 05.01.2015 иду в отпуск,хочу быть полезным,согласен участвовать в боевых действиях,,имею водительское удостоверение (навык вождения имею ) категории ВС У меня 14 лет стажа (ВГСЧ ныне МЧСа - спасатель) В течение полутора месяцев хотел бы быть полезным. В никаких финансовых вознаграждений не нуждаюсь,нужно только питание на период нахождения и по факту временное снаряжение на период пребывания, Добираться буду на личном ,хочу хоть как то и чем то помочь. Не могу и не хочу без моего участия смотреть на этот беспредел. Образование ср. техническое. Надеюсь могу быть полезен. (не наркоман)</t>
  </si>
  <si>
    <t>Забелин Владислав Викторович</t>
  </si>
  <si>
    <t>8 911 094 56 97</t>
  </si>
  <si>
    <t>vlad.zabelin.1977@mail.ru</t>
  </si>
  <si>
    <t>защита населения . отличный стрелок</t>
  </si>
  <si>
    <t>Мне 36 лет , в ноябре с 26,11..2014 по 05.01.2015 иду в отпуск,хочу быть полезным,согласен участвовать в боевых действиях,,имею водительское удостоверение (навык вождения имею ) категории ВС У меня 14 лет стажа (ВГСЧ ныне МЧСа - спасатель) В течение полутора месяца хотел бы быть полезным. В никаких финансовых вознаграждений не нуждаюсь,нужно только питание на период нахождения и по факту временное снаряжение на период пребывания, Добираться буду на личном авто. НЕ МОГУ.БОЛЬШЕ СПОКОЙНОЙ,БЕЗ УЧАСТИЯ СМОТРЕТЬ НА ЭТОТ БЕСПРЕДЕЛ,хочу хоть как то и чем то помочь.</t>
  </si>
  <si>
    <t>Мне 36 лет , в ноябре с 26,11..2014 по 05.01.2014 иду в отпуск,хочу быть полезным,согласен участвовать в боевых действиях,,имею водительское удостоверение (навык вождения имею ) категории ВС У меня 14 лет стажа (ВГСЧ ныне МЧСа - спасатель) В течение полутора месяца хотел бы быть полезным. В никаких финансовых вознаграждений не нуждаюсь,нужно только питание на период нахождения и по факту временное снаряжение на период пребывания, Добираться буду на личном авто. НЕ МОГУ.БОЛЬШЕ СПОКОЙНОЙ,БЕЗ УЧАСТИЯ СМОТРЕТЬ НА ЭТОТ БЕСПРЕДЕЛ,хочу хоть как то и чем то помочь.</t>
  </si>
  <si>
    <t>Ульяновск</t>
  </si>
  <si>
    <t>Сибряев Антон Сергеевич</t>
  </si>
  <si>
    <t>руками</t>
  </si>
  <si>
    <t>чита</t>
  </si>
  <si>
    <t>иванов</t>
  </si>
  <si>
    <t>Шадрин Дмитрий Семёнович</t>
  </si>
  <si>
    <t>dima.shadrin.6800@mail.ru</t>
  </si>
  <si>
    <t>Мне 46 лет. на здоровье не жалуюсь. есть большое желание помочь-Новороссии,чтоб всякие (геи) не правили братской страной. чтоб жили в мире. " Хочешь мира-готовься к войне" Я- ст.сержант запаса,зам.ком.взвода ВВ. автомат знаю как держать. подробнее напишите ,пожалуйста,как попасть к вам в ополчение. телефоны ваши не отвечают. Сам я из Питера</t>
  </si>
  <si>
    <t>Пушкино</t>
  </si>
  <si>
    <t>Харченко Михаил Вячеславович</t>
  </si>
  <si>
    <t>Стрелок,ВДВ.Водитель любой категории военной техники</t>
  </si>
  <si>
    <t>Брейтово</t>
  </si>
  <si>
    <t>Герасимов Сергей Владимирович</t>
  </si>
  <si>
    <t>gerasimov.diablo@yandex.ru</t>
  </si>
  <si>
    <t>Калининград</t>
  </si>
  <si>
    <t>Сыромятников Андрей Александрович</t>
  </si>
  <si>
    <t>harkov2009@rambler.ru</t>
  </si>
  <si>
    <t>Хочу записаться добровольцем</t>
  </si>
  <si>
    <t>калининград</t>
  </si>
  <si>
    <t>черновол сергей игоревич</t>
  </si>
  <si>
    <t>black_jr88@mail.ru</t>
  </si>
  <si>
    <t>Своей жизнью и своими руками,чтобы защитить землю своих предков!</t>
  </si>
  <si>
    <t>барнаул</t>
  </si>
  <si>
    <t>Пальшин.Денис.Владимерович</t>
  </si>
  <si>
    <t>вступить в риды ополчения</t>
  </si>
  <si>
    <t>ткаченко сергей евгеневич</t>
  </si>
  <si>
    <t>Воевать.разведка,</t>
  </si>
  <si>
    <t>Кашинцев андрей</t>
  </si>
  <si>
    <t>Любая помощь . в т.ч. готов к боевым действиям</t>
  </si>
  <si>
    <t>подольск</t>
  </si>
  <si>
    <t>Буслаев Илья Викторович</t>
  </si>
  <si>
    <t>ilya.buslaev.@mail.ru</t>
  </si>
  <si>
    <t>брат за брата.</t>
  </si>
  <si>
    <t>я с краснодара</t>
  </si>
  <si>
    <t>джаримов кирилл леонидови</t>
  </si>
  <si>
    <t>верой и преданностьей</t>
  </si>
  <si>
    <t>Кашира</t>
  </si>
  <si>
    <t>чуванин Артём Анатольевич</t>
  </si>
  <si>
    <t>хотелось бы узнать можно ли попасть в ряды ополчения?? и необходимые требования??</t>
  </si>
  <si>
    <t>Иркутская область.Куйтунский район</t>
  </si>
  <si>
    <t>Причепа Владимир Николаевич</t>
  </si>
  <si>
    <t>volodey22@mail.ru</t>
  </si>
  <si>
    <t>Здравствуйте.Коротко о себе-служил срочку в ПВ на дальнем востоке,затем 1.5 по контракту.отличник огневой,физической подготовки,уволился в звании старшина,в должности-контролёр комендатур и КПП Погран войск.Помогу всем,чему научился в армии!</t>
  </si>
  <si>
    <t>новокузнецк</t>
  </si>
  <si>
    <t>Хлебников Павел Владимирович</t>
  </si>
  <si>
    <t>super.avel91@yandex.ru</t>
  </si>
  <si>
    <t>при возможности хотел бы вступит в ряды ополчения,возможно ли это,ответе хоть на email!мне 26 лет,политических взглядов не преследую но то что происходит это перебор!я сирота дома особо ни чего не держит так что если есть возможность послужить справедливости я только за!</t>
  </si>
  <si>
    <t>Поспелов Денис Николаевич</t>
  </si>
  <si>
    <t>olga.pospelova2014@yandex.ru</t>
  </si>
  <si>
    <t>ремонт автотранспорта, любой военной и гражданской техники.могу просто воевать за мирных жителей.</t>
  </si>
  <si>
    <t>Кингисепп</t>
  </si>
  <si>
    <t>Шлык Александр Геннадьевич</t>
  </si>
  <si>
    <t>shlyk8686@mail.ru</t>
  </si>
  <si>
    <t>служил на северном кавказе,хочу воевать в ваших рядах</t>
  </si>
  <si>
    <t>удомля тверская обл</t>
  </si>
  <si>
    <t>соседко евгений анатольевич</t>
  </si>
  <si>
    <t>sosedko72@mail.ru</t>
  </si>
  <si>
    <t>хотел бы быть полезным (в начале ноябре есть уважительные причины)участник бд 1972 г.р</t>
  </si>
  <si>
    <t>Стерлитамак</t>
  </si>
  <si>
    <t>Утякаев Артур Фаритович</t>
  </si>
  <si>
    <t>Хочу помочь народному ополчению, воевать за мирный народ Украины.</t>
  </si>
  <si>
    <t>крутько юлия валентиновна</t>
  </si>
  <si>
    <t>krutko12@rambler.ru</t>
  </si>
  <si>
    <t>52 года. психически здорова. детей нет. могу делать любую работу. бесплатно. вожу автомобиль. образование высшее.</t>
  </si>
  <si>
    <t>Барнаул</t>
  </si>
  <si>
    <t>Тимофеев Александр Анатольевич</t>
  </si>
  <si>
    <t>Мне 20 лет я отслужил в армии, служил год по контракту. Я из россии а точнее из алтайского края. Хотелось бы приехать к вам и оказать посильную помощь. Как и в мирном так и в боевом плане.</t>
  </si>
  <si>
    <t>Мурашов Владимир Сергеевич</t>
  </si>
  <si>
    <t>ковров</t>
  </si>
  <si>
    <t>афонин роман станиславович</t>
  </si>
  <si>
    <t>8-920-907-45-43</t>
  </si>
  <si>
    <t>antifa1975@mail.ru</t>
  </si>
  <si>
    <t>в январе-феврале у меня отпуск. я мог бы приехать в Новороссию и вступить в ряды ополчения?я имею опыт ведения боевых действий.прошу располагать мною на ваше усмотрение.минимум необходимой экипировки привезу с собой.прошу ответить мне на почту.</t>
  </si>
  <si>
    <t>ПОЛЫСАЕВО</t>
  </si>
  <si>
    <t>АХМЕТХАНОВ ДВМИР ТАТАРИН</t>
  </si>
  <si>
    <t>СНАЙПЕР (ЛЕВША)</t>
  </si>
  <si>
    <t>боровичи</t>
  </si>
  <si>
    <t>шукуров сергей</t>
  </si>
  <si>
    <t>8-921-024-67-35</t>
  </si>
  <si>
    <t>shukurov75@bk.ru</t>
  </si>
  <si>
    <t>хочу помочь Народному Ополчение ДНР,от всякой не- чести .</t>
  </si>
  <si>
    <t>Саратов</t>
  </si>
  <si>
    <t>Фенин Сергей Вячеславович</t>
  </si>
  <si>
    <t>serega-fenin@rambler.ru</t>
  </si>
  <si>
    <t>готов вступить в ряды ополчения ,и ехать на фронт. с 17 лет ношу форму,до января этого года служил в Омон..владею любым стрелковым оружием! наводчик оператор бтр.</t>
  </si>
  <si>
    <t>Бабарыкин Алексей Владимирович</t>
  </si>
  <si>
    <t>помогите попасть в аполчение Новороссии</t>
  </si>
  <si>
    <t>ржев</t>
  </si>
  <si>
    <t>ористов николай николаевич</t>
  </si>
  <si>
    <t>nata.ostanckova 78nata 08</t>
  </si>
  <si>
    <t>стрелять. водить любой вид транспорта. готовить. как говорится и спец и жнец и на дуде игрец.</t>
  </si>
  <si>
    <t>Ставрополь . сл Камбулат</t>
  </si>
  <si>
    <t>Сапунов Алексей Ивановичь</t>
  </si>
  <si>
    <t>danuillmasda@mail.ru</t>
  </si>
  <si>
    <t>смерш</t>
  </si>
  <si>
    <t>Барнаул Алтайский край</t>
  </si>
  <si>
    <t>-----</t>
  </si>
  <si>
    <t>------</t>
  </si>
  <si>
    <t>usolcew2008@rambler/ru</t>
  </si>
  <si>
    <t>Хочу принять участие в ополчении Малороссии.Образование высшее юридическое. 95-97гг служба в рядах РФ в должности стрелок. 1999-2010гг сотрудник МВД лейтенант вн. службы. 2001-2003.. коммандировки в ЧР.</t>
  </si>
  <si>
    <t>жигалов михаил михайлович</t>
  </si>
  <si>
    <t>строй</t>
  </si>
  <si>
    <t>САМАРА</t>
  </si>
  <si>
    <t>АВВАКУМОВ</t>
  </si>
  <si>
    <t>ПРОХОДИЛ СЛУЖБУ ПО КОНТРАКТУ НА ТЕРРИТОРИИ СЕВЕРНОГО КАВКАЗА 1999-2000 Г.Г. КОМАНДИР ОТДЕЛЕНИЯ. РАЗВЕДВЗВОД ПОМОГУ БОЕВОЙ ЕДИНИЦЕЙ.</t>
  </si>
  <si>
    <t>копейск</t>
  </si>
  <si>
    <t>миняев евгений александрович</t>
  </si>
  <si>
    <t>вступить в ряды ополчения</t>
  </si>
  <si>
    <t>Ижевск</t>
  </si>
  <si>
    <t>Владыкин Илья Сергеевич</t>
  </si>
  <si>
    <t>89121227072 телефон оформлен не на меня</t>
  </si>
  <si>
    <t>vladykin1990@mail.ru</t>
  </si>
  <si>
    <t>готов служить Новороссии не служил, дед учил держать(стрелять) ружье, в тире стреляю 9 из 10 , из макара тоже норм попадаю, обучаюсь легко , готов к боевым действиям не знаю как к вам свои ходом попасть сирота родных нет</t>
  </si>
  <si>
    <t>Саранск Москва</t>
  </si>
  <si>
    <t>Кузнецов Алексей Витальевич</t>
  </si>
  <si>
    <t>kyznecz1983@gmail.com</t>
  </si>
  <si>
    <t>в отряд</t>
  </si>
  <si>
    <t>Югорск</t>
  </si>
  <si>
    <t>Килин Александр Иванович</t>
  </si>
  <si>
    <t>diller66@mail.ru</t>
  </si>
  <si>
    <t>Есть мобильный планетарий (в школах и дед сада показываю в ХМАО) ВООБЩЕ ШТУКА НЕ ПЛОХАЯ. Могу предложить вашим детям просмотр фильмов в любой области и районе Донбасса. Проезд, питание, ночлег с вас.</t>
  </si>
  <si>
    <t>Михальченко Сергей Константинович</t>
  </si>
  <si>
    <t>mikhalchenko.serezha@mail.ru</t>
  </si>
  <si>
    <t>Уважаемый Военкомат НОД (Павел Губарев) г.Донецк Я Сергей Михальченко Константинович, 02.10.1969 года рождения, являюсь гражданином Белоруссии. В данный момент нахожусь и работаю в Санкт-Петербурге. Проявляю желание вступить в ряды ополчения Донбасса. Как мне поступить? Владею информацией о том, что в России, а также в самом Питере существуют люди или сообщества, которые могут помочь(помогают) с "коридором". Но конкретной информации не имею. Есть ли какие пути, контакты подобному. Как мне поступить? Заберите меня..</t>
  </si>
  <si>
    <t>Воронеж</t>
  </si>
  <si>
    <t>Сазонов Евгений Евгеньевич</t>
  </si>
  <si>
    <t>спецрота, агс, рпк, акм. партизанская война</t>
  </si>
  <si>
    <t>Нурлат</t>
  </si>
  <si>
    <t>Семенов Алексей Владимирович</t>
  </si>
  <si>
    <t>semactaryi@mail. ru</t>
  </si>
  <si>
    <t>хочу попасть в ополчение Новороссии.</t>
  </si>
  <si>
    <t>Ишим</t>
  </si>
  <si>
    <t>Филимонов Илья Юрьевич</t>
  </si>
  <si>
    <t>vip_1199@mail.ru</t>
  </si>
  <si>
    <t>23 года,прапощик запаса ВВ МВД РФ. Желаю вступить в ряды ополчения</t>
  </si>
  <si>
    <t>Павлово</t>
  </si>
  <si>
    <t>Мусатов Роман Вадимович</t>
  </si>
  <si>
    <t>Я бы хотел За Ополченцев воевать против карателей!!сам живу в России в Нижегородской Облости,возраст мой 21год</t>
  </si>
  <si>
    <t>Тольятти</t>
  </si>
  <si>
    <t>Мамедов Полад Ахмед оглы</t>
  </si>
  <si>
    <t>mamedov.polad.71@MAIL.RU</t>
  </si>
  <si>
    <t>ВОДИТЕЛЬ В.С.Е</t>
  </si>
  <si>
    <t>ростов-на-дону</t>
  </si>
  <si>
    <t>ломаков андрей юрьевичь</t>
  </si>
  <si>
    <t>lomakov_andre@mail.ru</t>
  </si>
  <si>
    <t>Я мотострелок</t>
  </si>
  <si>
    <t>Кунгур</t>
  </si>
  <si>
    <t>Соловьев Вадим Викторович</t>
  </si>
  <si>
    <t>Ksuscha777@yandex.ru</t>
  </si>
  <si>
    <t>Истреблять фашизм, защитить кто от этого страдает. Хочу к вам либо чем ни будь посодействовать.</t>
  </si>
  <si>
    <t>Истреблять фашизм</t>
  </si>
  <si>
    <t>ишим</t>
  </si>
  <si>
    <t>гАУСХИН</t>
  </si>
  <si>
    <t>gaushin2014@mail.ru</t>
  </si>
  <si>
    <t>Участвовал в боевых конфликтах авганистана и таджикистана и просто хочу бить укропов!!!!!!! И хочу быть с Вами!!!!</t>
  </si>
  <si>
    <t>Гаушин</t>
  </si>
  <si>
    <t>вовал в боевых операциях авганистан и таджикистан был радистом обучсался снайперскому исскуству чем могу тем пои\могу1</t>
  </si>
  <si>
    <t>Санкт- Петербург</t>
  </si>
  <si>
    <t>киселев Виталий анатольевич</t>
  </si>
  <si>
    <t>Хочу в отряд ополчения</t>
  </si>
  <si>
    <t>буйнакск</t>
  </si>
  <si>
    <t>алтунбаев тимур абдуллаевич</t>
  </si>
  <si>
    <t>timur.altunbaev@mail.ru</t>
  </si>
  <si>
    <t>добровольцем в отряд самообороны ДНР</t>
  </si>
  <si>
    <t>абакан</t>
  </si>
  <si>
    <t>безруких вадим владимирович</t>
  </si>
  <si>
    <t>vadibez@yandex.ru</t>
  </si>
  <si>
    <t>над этим долго думая "чем помочь" , сделал вывод - быть в строю , выполнить боевую задачу. Служил срочную в сибво май 1982-апрель 1984,ВУС радиотелеграфист коротковолновых станций.рядовой, мл.сержант , рядовой при увольнении.Обр высшее МИСиС . АК 47знаю .Все пожалуй.</t>
  </si>
  <si>
    <t>оренбург</t>
  </si>
  <si>
    <t>слепцов алексей павлович</t>
  </si>
  <si>
    <t>помошь против корательных действий со стороны силовиков из украины</t>
  </si>
  <si>
    <t>Александровск-Сахалинский</t>
  </si>
  <si>
    <t>Колесников Александр Константинович</t>
  </si>
  <si>
    <t>aloneheart@live.ru</t>
  </si>
  <si>
    <t>Год рождения: 26.08.1980, есть навыки обращения с оружием, ремонта средств связи и прочего радиоэлектронного оборудования, легко обучаем, отвественен</t>
  </si>
  <si>
    <t>Московская область раменский р-он посёлок Родники</t>
  </si>
  <si>
    <t>Тоболев Евгений Александрович</t>
  </si>
  <si>
    <t>tobolgena@mail.ruХо</t>
  </si>
  <si>
    <t>Хочу вступить в народное ополчение Новороссии и бороться с фашисткими картелями по мере моих сил!!! Служил в ВВ РФ; звание-сержант; должность-зам.ком.взвод.</t>
  </si>
  <si>
    <t>железногорск</t>
  </si>
  <si>
    <t>федотко константин иванович</t>
  </si>
  <si>
    <t>k.fedotko@mail.ru</t>
  </si>
  <si>
    <t>желанием и участием. нужно обучение , оружию. некоторые нывыки имеються..</t>
  </si>
  <si>
    <t>Владимир</t>
  </si>
  <si>
    <t>Левин Сергей Николаевич</t>
  </si>
  <si>
    <t>lev8229@yandex.ru</t>
  </si>
  <si>
    <t>хочу вступить в ополчение,желательно за зарплату,но можно и так</t>
  </si>
  <si>
    <t>Херсон</t>
  </si>
  <si>
    <t>Stirling</t>
  </si>
  <si>
    <t>http://cookfoods.ru</t>
  </si>
  <si>
    <t>cookfoodsmins@yandex.ru</t>
  </si>
  <si>
    <t>&lt;a href=http://cookfoods.ru&gt;Тут&lt;/a&gt; - готовить вкусно! | Кулинарные рецепты на каждый день! Вы найдете только у нас, у нас все для Вас!</t>
  </si>
  <si>
    <t>ярославль</t>
  </si>
  <si>
    <t>кургузкин александр владимирович</t>
  </si>
  <si>
    <t>kurguz_83@mail.ru</t>
  </si>
  <si>
    <t>хочу помочь ополченцам в борьбе за мир на украине!</t>
  </si>
  <si>
    <t>полевской</t>
  </si>
  <si>
    <t>зубков</t>
  </si>
  <si>
    <t>zukovvova@maIL.RU</t>
  </si>
  <si>
    <t>МОГУ ПОМОЧЬ СОБОЙ</t>
  </si>
  <si>
    <t>Самарканд</t>
  </si>
  <si>
    <t>Явкашев Ринат Анваровиц</t>
  </si>
  <si>
    <t>yarinat28@mail.ru</t>
  </si>
  <si>
    <t>Могу помочь в противостоянии против фашизма. Потому что не могу смотреть на это брата убийстве.</t>
  </si>
  <si>
    <t>хабаровск</t>
  </si>
  <si>
    <t>мухаметов евгений сергеевич</t>
  </si>
  <si>
    <t>evgeniy.mukhametov</t>
  </si>
  <si>
    <t>сахалинская область александровск сахалинск</t>
  </si>
  <si>
    <t>афанасьев артур артур александрович</t>
  </si>
  <si>
    <t>vasya.vasz14.vasya@mail.ru</t>
  </si>
  <si>
    <t>могу помочь в обороне</t>
  </si>
  <si>
    <t>Нерюнгри</t>
  </si>
  <si>
    <t>Тутынин Роман Владимирович</t>
  </si>
  <si>
    <t>Служба в ДШБ.контракт там же.кинолог.</t>
  </si>
  <si>
    <t>Псков</t>
  </si>
  <si>
    <t>Порфилова Екатерина Александровна</t>
  </si>
  <si>
    <t>ek.porfilova2012@yandex.ru</t>
  </si>
  <si>
    <t>Хочу попасть в народное ополчение! Служит своей стране и помогать беззащитным!</t>
  </si>
  <si>
    <t>белая калитва</t>
  </si>
  <si>
    <t>петров юрий сергеевич</t>
  </si>
  <si>
    <t>pettroff001@rambler.ru</t>
  </si>
  <si>
    <t>Быть простым бойцом.надоело смотреть как унижают русских</t>
  </si>
  <si>
    <t>дюбанов андрей васильевич</t>
  </si>
  <si>
    <t>a.v.dybanov@mail.ru</t>
  </si>
  <si>
    <t>занимался многоборьем неоднократный победитель по пулевой стрельбе из мелко калиберного</t>
  </si>
  <si>
    <t>Благовещенск</t>
  </si>
  <si>
    <t>Кальницкий Дмитрий Васильевич</t>
  </si>
  <si>
    <t>воевать</t>
  </si>
  <si>
    <t>медведев сергей иваночь</t>
  </si>
  <si>
    <t>medvedev2303@mail.ru</t>
  </si>
  <si>
    <t>я судимой человек был но сей час я давно на свободе, я хотел потому что служить , но у меня не получилось мая мать со отцом развелись я остался со отцом отец начал пить , я тогда учился в школе 5 класс . кушать мало было я начел воровать потом меня засудили .....после освобаждение не важно , в детстве у меня было ружью я очень хорошо стреляю , но не могу вам все написать я бы снайпером пошел или просто пихотой кака сами скажите сейчас я хочу помочь</t>
  </si>
  <si>
    <t>Тятькина Мария Юрьевна</t>
  </si>
  <si>
    <t>tyatkina.marya@yandex.ru</t>
  </si>
  <si>
    <t>Умею перевязывать колотые, резаные, колото-резаные, огнестрельные и прочие раны. Пока не сильна в внутренних поражениях. ;4 года педиатрии. Хорошо стреляю, вынослива. Марш-бросок в полной боевой амуниции труд, конечно, доставит, но не удивит. Находчива, умею быстро принимать решения(по крайней мере, в обычной, мирной,жизни). Очень хорошо готовлю.!!!(В любых условиях, проверено офицером Афгана!). Мне 29 лет. Уроженка Тамбовской области.</t>
  </si>
  <si>
    <t>санкт-петербург</t>
  </si>
  <si>
    <t>Соколов Константин Срегеевич</t>
  </si>
  <si>
    <t>+(812)7042116</t>
  </si>
  <si>
    <t>tho,son_spb@mail.ru</t>
  </si>
  <si>
    <t>каюельщик спашиу монтажгик связи</t>
  </si>
  <si>
    <t>Санкт Петербург</t>
  </si>
  <si>
    <t>Шадричева Юлия Анатольевна</t>
  </si>
  <si>
    <t>shishonok86@mail.ru</t>
  </si>
  <si>
    <t>Здраствуйте!!!буду делать все что нужно, научите стрелять буду стрелять!</t>
  </si>
  <si>
    <t>симферополь</t>
  </si>
  <si>
    <t>Кротюк Александр Александрович</t>
  </si>
  <si>
    <t>хочу помочь отстаивать права граждан днр. у меня мама на украине не хочу чтоб она стродала</t>
  </si>
  <si>
    <t>Ужегов Виктор Иванович</t>
  </si>
  <si>
    <t>uzhegov1977@mail.ru</t>
  </si>
  <si>
    <t>боец хорошо стреляю постоянное посещение тира жаль что у вас страдают дети и мирное население хочу помоч чем смогу не могу смотреть без слёз новости</t>
  </si>
  <si>
    <t>Обнинск Калужская область</t>
  </si>
  <si>
    <t>Мысливец Роман Валерьевич</t>
  </si>
  <si>
    <t>rommaljan@ mail.ru</t>
  </si>
  <si>
    <t>доброволец в ополчение</t>
  </si>
  <si>
    <t>Матросов Олег Николаевич</t>
  </si>
  <si>
    <t>oleg.matrosov@list.ru</t>
  </si>
  <si>
    <t>офицер в запасе</t>
  </si>
  <si>
    <t>Тюмин Владимир Валентинович</t>
  </si>
  <si>
    <t>желаю вступить в ряды ополчения.По специальности артиллерист. Сл.Лейтенант запаса ВС ПМР</t>
  </si>
  <si>
    <t>смоленск</t>
  </si>
  <si>
    <t>царев евгений олегович</t>
  </si>
  <si>
    <t>zhtyia.tsarev.1987@mail.ru</t>
  </si>
  <si>
    <t>есть опыт служил в разветке</t>
  </si>
  <si>
    <t>Кемерово</t>
  </si>
  <si>
    <t>Ожиганов Вадим Сергеевич</t>
  </si>
  <si>
    <t>VadKem1977@gmail.com</t>
  </si>
  <si>
    <t>Хочу вступить в ополчение.Воевал в Чечне 95-96 год. Старший стрелок-пулемётчик отряда спец назначения"Витязь".Нет не одного реального телефона ,почты для связи! Помогите если можете связаться с ополчением!!!</t>
  </si>
  <si>
    <t>Стригуль Алексей Сергеевич</t>
  </si>
  <si>
    <t>Всем,что в моих силах</t>
  </si>
  <si>
    <t>козьмодемянск</t>
  </si>
  <si>
    <t>баландаев руслан анатольевич</t>
  </si>
  <si>
    <t>rrusskij1@mail.ru</t>
  </si>
  <si>
    <t>чем с могу тем помогу хочу помочь отвоевать вашу независимость</t>
  </si>
  <si>
    <t>Мытищи</t>
  </si>
  <si>
    <t>Потапов Андрей Русланович</t>
  </si>
  <si>
    <t>Готов помочь всем чем смогу по максимуму,готов под пули лезть,немогу я больше новости смотреть эти,хочу в ополчение.</t>
  </si>
  <si>
    <t>Екатеринбург</t>
  </si>
  <si>
    <t>Ивченко Виталий Владиславович</t>
  </si>
  <si>
    <t>стрелок снайпер ВДВ СН</t>
  </si>
  <si>
    <t>дальнереченск</t>
  </si>
  <si>
    <t>Горбенко</t>
  </si>
  <si>
    <t>Kaskad5555@mail.ru</t>
  </si>
  <si>
    <t>добровольцем на защиту домбаса и его жителей.</t>
  </si>
  <si>
    <t>Сочи</t>
  </si>
  <si>
    <t>Холичев Владимир Сергеевич</t>
  </si>
  <si>
    <t>8 963 161 45 91</t>
  </si>
  <si>
    <t>хочу вступить в ополчение</t>
  </si>
  <si>
    <t>San Martìn Pcia. de Buenos Aires , Argentina</t>
  </si>
  <si>
    <t>makanaky</t>
  </si>
  <si>
    <t>011 15 62999627</t>
  </si>
  <si>
    <t>makanaky_jarmak74@hotmail.com</t>
  </si>
  <si>
    <t>En las unidades de combate, En las tropas médicas,En el Cuerpo de Ingenieros del Ejército, En las tropas de retaguardia o En transporte. puedo ser útil en cualquier puesto. me pongo a su entera disposición. a vencer o morir contra el fascismo, no pasaran.!!!</t>
  </si>
  <si>
    <t>Махачкала</t>
  </si>
  <si>
    <t>Габибов Ренат Сулаевич</t>
  </si>
  <si>
    <t>renatdoctormp-3@mail.ru</t>
  </si>
  <si>
    <t>Прошел хорошую военную подготовку в рядах Российской Армии. Лейтенант медицинской службы в запасе. Могу оказывать квалифицированную врачебную помощь на поле боя и на этапе медицинской эвакуации. Являюсь мастером спорта по вольной борьбе.</t>
  </si>
  <si>
    <t>Зяббаров Рашид Рустемович</t>
  </si>
  <si>
    <t>я служил в вдв в арт полку хочу служить в ополчение НОВОРОСИИ устал терпеть песпредел</t>
  </si>
  <si>
    <t>Краснодар</t>
  </si>
  <si>
    <t>Смирнов Сергей Владимирович</t>
  </si>
  <si>
    <t>ssv_1986@mail.ru</t>
  </si>
  <si>
    <t>Я крепкий, хорошо стреляю. В армии не был.</t>
  </si>
  <si>
    <t>калуга</t>
  </si>
  <si>
    <t>ВОЛЬВАКОВ ВИТАЛИЙ ЮРЬЕВИЧ</t>
  </si>
  <si>
    <t>VOLVAKOV.V@GMAIL.COM</t>
  </si>
  <si>
    <t>Я СНАЙПЕР....СТРЕЛОК 2 КАТЕГОРИИ...ЕСТЬ ОРДЕНА...ЗВОНИТЕ...Я ГОТОВ</t>
  </si>
  <si>
    <t>Нефтекамск</t>
  </si>
  <si>
    <t>Адуллин Самир Рустамович</t>
  </si>
  <si>
    <t>samir.adullin@mail.ru</t>
  </si>
  <si>
    <t>Хочу в ополчения ДНР !</t>
  </si>
  <si>
    <t>Проявляю желание вступить в ряды ополчения. Сам я являюсь гражданином Белоруссии. Мне 46 лет. В данный момент нахожусь в Санкт-Петербурге, работаю в охране.</t>
  </si>
  <si>
    <t>Екатеринбрг</t>
  </si>
  <si>
    <t>Савельев</t>
  </si>
  <si>
    <t>monterism51@gmail.com</t>
  </si>
  <si>
    <t>Умереть .</t>
  </si>
  <si>
    <t>Борисов Николай Владимирович</t>
  </si>
  <si>
    <t>Nikolai.Borisov.88@bk.ru</t>
  </si>
  <si>
    <t>хочу встать в ряды армии,я не служил,но этот геноцид меня достал. мне 26 лет могу и умею держать опужие.</t>
  </si>
  <si>
    <t>казань</t>
  </si>
  <si>
    <t>юсупов денис ришатович</t>
  </si>
  <si>
    <t>den1344@rambler.ru</t>
  </si>
  <si>
    <t>Помочь народному ополчению в борьбе с фашистами!</t>
  </si>
  <si>
    <t>петрозаводск</t>
  </si>
  <si>
    <t>матухин александр александрович</t>
  </si>
  <si>
    <t>8 921 228 40 88</t>
  </si>
  <si>
    <t>a005am@mail.ru</t>
  </si>
  <si>
    <t>в ополчение</t>
  </si>
  <si>
    <t>волгоград</t>
  </si>
  <si>
    <t>габасов арман амантаевич</t>
  </si>
  <si>
    <t>Чурсин Алексей Владимирович</t>
  </si>
  <si>
    <t>Любая помощь. быстро обучаемый. что скажите то и делать буду</t>
  </si>
  <si>
    <t>Челябинск</t>
  </si>
  <si>
    <t>Назаров Юрий Леонидович</t>
  </si>
  <si>
    <t>Караулы</t>
  </si>
  <si>
    <t>иванов дмитрий владимирович</t>
  </si>
  <si>
    <t>помочь в качестве добровольца по защите новоросии.</t>
  </si>
  <si>
    <t>екатеринбург</t>
  </si>
  <si>
    <t>хамьянов евгений юрьевич</t>
  </si>
  <si>
    <t>стрелять</t>
  </si>
  <si>
    <t>Грищенко Григорий Валерьевич</t>
  </si>
  <si>
    <t>g_grishchenko@mail.ru</t>
  </si>
  <si>
    <t>Помогать раненым. жителям Донецка. Участвовать в боевых действиях быстро обучаем, помогу чем смогу!!!</t>
  </si>
  <si>
    <t>владивосток</t>
  </si>
  <si>
    <t>черных Алексей Александрович</t>
  </si>
  <si>
    <t>Вступить в ополчение</t>
  </si>
  <si>
    <t>шашков алексей александрович</t>
  </si>
  <si>
    <t>встать в ряды защитников</t>
  </si>
  <si>
    <t>вологда</t>
  </si>
  <si>
    <t>дмитрий</t>
  </si>
  <si>
    <t>САРТСНА</t>
  </si>
  <si>
    <t>Симферополь</t>
  </si>
  <si>
    <t>Хочу воевать</t>
  </si>
  <si>
    <t>Дзержинск Нижегородской области</t>
  </si>
  <si>
    <t>Ликсудеев Алексей Юрьевич</t>
  </si>
  <si>
    <t>8(8313)253715</t>
  </si>
  <si>
    <t>tashalik@gmail.com</t>
  </si>
  <si>
    <t>Хочу помогать славянам в борьбе с фашизмом</t>
  </si>
  <si>
    <t>Поликарпов</t>
  </si>
  <si>
    <t>8 904 076 95 00</t>
  </si>
  <si>
    <t>yulyaartamonowa@yandex.ru</t>
  </si>
  <si>
    <t>чем скажут!!!!</t>
  </si>
  <si>
    <t>уфимцев максим александрович</t>
  </si>
  <si>
    <t>МЕХ. ВОДИТЕЛЬ БМП БТР МТЛБ . ОПЕРАТОР НАВОДЧИК БМП1-2. НАВОДЧИК СВД АВИАКОРЕКТЕРОВЩИК. ОПЫТ ЧЕЧНЯ 99-2008</t>
  </si>
  <si>
    <t>кириченко кирилл игоревич</t>
  </si>
  <si>
    <t>kiri4enkokirill@mail.ru</t>
  </si>
  <si>
    <t>умею стрелять, физически развит, имею зеленый пояс по КУДО и 3-ий взрослый разряд по РБ, 4 курса военной финансово-экономической академии</t>
  </si>
  <si>
    <t>Ладный Константин Александрович</t>
  </si>
  <si>
    <t>лщые1972"ьфшдюкг</t>
  </si>
  <si>
    <t>Инжнер компьютерщик. Чем скажете</t>
  </si>
  <si>
    <t>Карачаев Арсен Муратович</t>
  </si>
  <si>
    <t>omai.karachaev@yandex.ru</t>
  </si>
  <si>
    <t>всем что понадабитса держал аружие в руках могу с отрядам работать могу оказать помощ постродавшим хочу поехать дабравольно</t>
  </si>
  <si>
    <t>Опарин Александр Анатольевич</t>
  </si>
  <si>
    <t>schuraoparin@yandex.ru</t>
  </si>
  <si>
    <t>могу вступить в ряды ополчения</t>
  </si>
  <si>
    <t>Горловка</t>
  </si>
  <si>
    <t>Мальчугин Сергей Викторович</t>
  </si>
  <si>
    <t>wolk13131@gmail.com</t>
  </si>
  <si>
    <t>воевать в рядах армии Новороссии</t>
  </si>
  <si>
    <t>приморский край с Чернигоыка</t>
  </si>
  <si>
    <t>Дудин Виктор Алексеевич</t>
  </si>
  <si>
    <t>viktor.1974@list.ru</t>
  </si>
  <si>
    <t>Хочу добровольцем</t>
  </si>
  <si>
    <t>Кузнецов андрей александрович</t>
  </si>
  <si>
    <t>В случае возникновения полномасштабных боевых действий готов собрать группу (снайпер,взрывник,пулеметчик,боец)все с боевым опытом(кавказ)и прибыть в ополчение.все кроме оружия имеется</t>
  </si>
  <si>
    <t>С-Пб</t>
  </si>
  <si>
    <t>Парамонов Е.</t>
  </si>
  <si>
    <t>сбор сорняков</t>
  </si>
  <si>
    <t>советск</t>
  </si>
  <si>
    <t>вавилов дмитрий иванович</t>
  </si>
  <si>
    <t>готов стать частью ополченцев,и защищать мирных жителей</t>
  </si>
  <si>
    <t>георгиевск</t>
  </si>
  <si>
    <t>ляшко евгений владимирвич</t>
  </si>
  <si>
    <t>evgeniy.lyashko@mail.ru</t>
  </si>
  <si>
    <t>хочу в днр</t>
  </si>
  <si>
    <t>ноябрьск</t>
  </si>
  <si>
    <t>матюшкин дмитрий анатольевич</t>
  </si>
  <si>
    <t>dmitroff2@yandex.ru</t>
  </si>
  <si>
    <t>Знаю технику, хорошо стреляю родился и вырос в Мариуполе. В армии не служил.</t>
  </si>
  <si>
    <t>Ноздрин И.В.</t>
  </si>
  <si>
    <t>igor.sp@mail.ru</t>
  </si>
  <si>
    <t>48 лет Служба в ВС 1984-86г специальность- стрелок. Состояние по возрасту. Навыки- востанавливаю.Средств немного, но до Вас доеду.</t>
  </si>
  <si>
    <t>артёмовский</t>
  </si>
  <si>
    <t>лебёдкин сергей дмитриевич</t>
  </si>
  <si>
    <t>8 965 523 28 28</t>
  </si>
  <si>
    <t>sergei251975@yandex.ru</t>
  </si>
  <si>
    <t>снайпер</t>
  </si>
  <si>
    <t>Волгоград</t>
  </si>
  <si>
    <t>Волков Андрей Владимирович</t>
  </si>
  <si>
    <t>www.kholokost@mail.ru</t>
  </si>
  <si>
    <t>Отдам за войну Русского мира свою жизнь , больше нет сил смотреть на геноцид англо-саксов!!!!</t>
  </si>
  <si>
    <t>Белоусов Андрей Альбертович</t>
  </si>
  <si>
    <t>nootsaibot@bk.ru</t>
  </si>
  <si>
    <t>Мотострелковые войска, водитель БМП-3</t>
  </si>
  <si>
    <t>нижневартовск</t>
  </si>
  <si>
    <t>Еремеев Алексей Евгеньевич</t>
  </si>
  <si>
    <t>mr.allex.86 @mail.ru</t>
  </si>
  <si>
    <t>Свяжитесь со мной. Образование: программирование и связь, электроэнергетика, автомеханика, водитель-гонщик, мастер систем вентиляции и кондиционирования воздуха. Фотолаборант.</t>
  </si>
  <si>
    <t>Катыга</t>
  </si>
  <si>
    <t>8 925 467 99 17</t>
  </si>
  <si>
    <t>gdigger@yandex.ru</t>
  </si>
  <si>
    <t>Быть в бою</t>
  </si>
  <si>
    <t>Готов воевать</t>
  </si>
  <si>
    <t>Ладычук Вячеслав Владимирович</t>
  </si>
  <si>
    <t>Помочь хочу людям</t>
  </si>
  <si>
    <t>тара</t>
  </si>
  <si>
    <t>алексей александрович бликов</t>
  </si>
  <si>
    <t>хочу стать ополченцем</t>
  </si>
  <si>
    <t>златоуст</t>
  </si>
  <si>
    <t>орехов андрей олегович</t>
  </si>
  <si>
    <t>orexoff2011@mail.ru</t>
  </si>
  <si>
    <t>личным присутствием,что прикажут</t>
  </si>
  <si>
    <t>Смоленск</t>
  </si>
  <si>
    <t>Богачев Анатолий Владимирович</t>
  </si>
  <si>
    <t>black.doctor00@mail.ru</t>
  </si>
  <si>
    <t>Хочу попасть в ополчение</t>
  </si>
  <si>
    <t>Новый Уренгой</t>
  </si>
  <si>
    <t>Ежов Анрей Михайлович</t>
  </si>
  <si>
    <t>fobosmaster@mail.ru</t>
  </si>
  <si>
    <t>Хочу помочь боевой силой в виде меня, в армии был, стрелять умею!</t>
  </si>
  <si>
    <t>Петрозаводск</t>
  </si>
  <si>
    <t>Бадалян Армен Ашотович</t>
  </si>
  <si>
    <t>Добрый день, можно ли вступить в ополчение если есть судимость за приобретение нарк-х в-в? И идет дело по той же статье? В армии не служил но оканчивал речное училище по специальности техник-судомеханик. Могу технику чинить окопы рыть, дома все равно срок светит. Вы не подумайте ничего не продавал просто был не в нужное время в не нужном месте, готов искупить трудом! Загран паспорта нет есть только паспорт РФ. При положительном ответе готов в вближайшее время отправиться к вам.</t>
  </si>
  <si>
    <t>Одесса</t>
  </si>
  <si>
    <t>половников</t>
  </si>
  <si>
    <t>polovnikov1981vail.ru</t>
  </si>
  <si>
    <t>вступить в ополчение</t>
  </si>
  <si>
    <t>Инта</t>
  </si>
  <si>
    <t>Евдеев Артур Эдуардович</t>
  </si>
  <si>
    <t>сделаю все что от меня будут требовать командиры</t>
  </si>
  <si>
    <t>Гадиров Роман Рагибович</t>
  </si>
  <si>
    <t>Мне 31 год.В армии не служил,военного опыта нет.Занимаю должность заместителя ген.директора в строительной компании.Надоело просиживать штаны, когда люди гибнут!!! Готов принести пользу во благо людей страдающих от рук Украинских нацистов.</t>
  </si>
  <si>
    <t>Шундров Сергей Владимирович</t>
  </si>
  <si>
    <t>vip.shundrov@mail.ru</t>
  </si>
  <si>
    <t>Не посредственным участием !</t>
  </si>
  <si>
    <t>ершов</t>
  </si>
  <si>
    <t>Смагин Дмитрий Александрович</t>
  </si>
  <si>
    <t>sir.roc@yandex.ru</t>
  </si>
  <si>
    <t>чем смогу тем помогу. я автоэлектрик с образованием. любую технику запущу. а главное пограничник...</t>
  </si>
  <si>
    <t>Красовский Максим Сергеевич</t>
  </si>
  <si>
    <t>serzh.kros@mail.ru</t>
  </si>
  <si>
    <t>я строитель. хочу приехать к вам и помочь чем смогу.</t>
  </si>
  <si>
    <t>Медведев</t>
  </si>
  <si>
    <t>Aleksandr.0.7@mail.ru</t>
  </si>
  <si>
    <t>Хочу вступить в ряды добровольцев.</t>
  </si>
  <si>
    <t>Куделя Сергей Николаевич</t>
  </si>
  <si>
    <t>kudelia.serega@yadex.ru</t>
  </si>
  <si>
    <t>...хочу послужить добровольцем.образование - высшее военное.</t>
  </si>
  <si>
    <t>междуреченск</t>
  </si>
  <si>
    <t>зыков максим евгеньевич</t>
  </si>
  <si>
    <t>позвоните и поговорим</t>
  </si>
  <si>
    <t>Санкт - Петербург</t>
  </si>
  <si>
    <t>Колесникова Кристина Владимировна</t>
  </si>
  <si>
    <t>Владею боевыми исскуствами,выносливая,хочу добиться мира,умею обращаться с оружием.</t>
  </si>
  <si>
    <t>Анапа</t>
  </si>
  <si>
    <t>Визир Олег Викторович</t>
  </si>
  <si>
    <t>oleg_vizir@ru</t>
  </si>
  <si>
    <t>Как попасть в армию Д Н Р</t>
  </si>
  <si>
    <t>Ярмухаметов Ильнур Асхатович</t>
  </si>
  <si>
    <t>Yarmuhametov2012@yandex.ru</t>
  </si>
  <si>
    <t>Здравствуйте,я хотел узнать у вас условия для вступления в ряды ополчения.</t>
  </si>
  <si>
    <t>КУРГАН</t>
  </si>
  <si>
    <t>ГАСПАРЯН АРМЕН ВЛАДИМИРОВИЧ</t>
  </si>
  <si>
    <t>СЕРЖАНТ ПВ КГБ ИНСТРУКТОР СС</t>
  </si>
  <si>
    <t>Усинск</t>
  </si>
  <si>
    <t>Тарарин Павел Николаевич</t>
  </si>
  <si>
    <t>det.dok@mail.ru</t>
  </si>
  <si>
    <t>Выпускник педиатрического факультета. Специализация - детская хирургия. Оказание медицинской помощи детскому и взрослому населению. Стаж работы 11 лет в условиях ЦРБ. Воинская учетная специальность - начальник военно-полевого сортировочного госпиталя.</t>
  </si>
  <si>
    <t>Стародымов Сергей</t>
  </si>
  <si>
    <t>8-961-669-19-71</t>
  </si>
  <si>
    <t>Два года срочной в МП Зам.ком взвода Ст.сержант 2.5 года контракт Чечня Снайпер КО Чем могу помочь решайте сами. Звонить с 19 до 21 по Москве....</t>
  </si>
  <si>
    <t>свистунов</t>
  </si>
  <si>
    <t>anya-lanko@yandex.ru</t>
  </si>
  <si>
    <t>защитит людей</t>
  </si>
  <si>
    <t>ступак олег николаевич</t>
  </si>
  <si>
    <t>oleg1stupak@mail.ru</t>
  </si>
  <si>
    <t>Вступить в ряды ополчения. 28 лет</t>
  </si>
  <si>
    <t>Енакево</t>
  </si>
  <si>
    <t>Стадник Александр Юрьевич</t>
  </si>
  <si>
    <t>Хочу вступить в ополчение</t>
  </si>
  <si>
    <t>Агапитов Виталий Григорьевич</t>
  </si>
  <si>
    <t>vitaliia@mail.ru</t>
  </si>
  <si>
    <t>В звании капитан, в настоящий момент нахожусь в запасе. Артиллерист. Работаю на оборонном предприятии.</t>
  </si>
  <si>
    <t>Ставрополь</t>
  </si>
  <si>
    <t>Юндин Андрей</t>
  </si>
  <si>
    <t>+7 903 443 38 60</t>
  </si>
  <si>
    <t>yundin.andrei81@yandex.ru</t>
  </si>
  <si>
    <t>Хочу вступить в ополчение, Что кроме моего желания для этого надо?</t>
  </si>
  <si>
    <t>бондарцев дмитрий александровичь</t>
  </si>
  <si>
    <t>mr.bondarczew@yandex.ru</t>
  </si>
  <si>
    <t>хочу попочь вам чем смогу у меня у сомого дети и я больше не могу смотреть на это</t>
  </si>
  <si>
    <t>Липецк</t>
  </si>
  <si>
    <t>Самылин Игорь Николаевич</t>
  </si>
  <si>
    <t>mr.samylin2015@yandex.ru</t>
  </si>
  <si>
    <t>Офицер ОМОН. Две Чеченские. Могу помочь в проведении боевых действий</t>
  </si>
  <si>
    <t>Самара</t>
  </si>
  <si>
    <t>Иванов Станислав Александрович</t>
  </si>
  <si>
    <t>kjhl1313@yandex.ru</t>
  </si>
  <si>
    <t>Имею 15 летний опыт оперативной работы, из них 12 в системе СБ МВД РФ.</t>
  </si>
  <si>
    <t>тобольск</t>
  </si>
  <si>
    <t>Ухалов Евгений Геннадьевич</t>
  </si>
  <si>
    <t>8-950-480-26-04</t>
  </si>
  <si>
    <t>Защитить русскоязычный народ от фашизма!!!!!!</t>
  </si>
  <si>
    <t>Йошкар-Ола</t>
  </si>
  <si>
    <t>Возняк Роман Владимирович</t>
  </si>
  <si>
    <t>voznytakroman@bk.ru</t>
  </si>
  <si>
    <t>хочу вступить в ополчение!!!</t>
  </si>
  <si>
    <t>сивов</t>
  </si>
  <si>
    <t>stalkerboy13@mail.ru</t>
  </si>
  <si>
    <t>могу воевать</t>
  </si>
  <si>
    <t>благовещенск</t>
  </si>
  <si>
    <t>Красовский максим Сергеевич</t>
  </si>
  <si>
    <t>я строитель хочу приехать к вам помочь.</t>
  </si>
  <si>
    <t>шапеев анатолий павлович</t>
  </si>
  <si>
    <t>shapeev.93@mail.ru</t>
  </si>
  <si>
    <t>защита мирных жителей</t>
  </si>
  <si>
    <t>саратов</t>
  </si>
  <si>
    <t>речман дмитрий александрович</t>
  </si>
  <si>
    <t>rechman.d@mail.ru</t>
  </si>
  <si>
    <t>Офицер запаса вв мвд рф</t>
  </si>
  <si>
    <t>Бригида Петр Викторович</t>
  </si>
  <si>
    <t>petrbrigida@yandex.ru</t>
  </si>
  <si>
    <t>В октябре отпуск. Мог бы выехать для оказания помощи в востоновления инфраструктуры.</t>
  </si>
  <si>
    <t>Toluca,México</t>
  </si>
  <si>
    <t>angel ulises Contreras Torres</t>
  </si>
  <si>
    <t>jorge.dimitrov91@gmail.com</t>
  </si>
  <si>
    <t>en que puedo ayudar o solidarizarnos nuestro Facebook es brazos rojos m-l https://www.facebook.com/</t>
  </si>
  <si>
    <t>ВОЛОГДА</t>
  </si>
  <si>
    <t>ЗВОНКО</t>
  </si>
  <si>
    <t>yra84-spb@mail.ru</t>
  </si>
  <si>
    <t>чем с могу тем помогу. служил в мор.пех. затем школа прапорщеков. и контракт 5лет. бтвт. желаю-хочу помочь. чем с могу. жителям ДНР и ЛНР своим моральным и физическим присутствием.но также материальными средствами.</t>
  </si>
  <si>
    <t>новошахтинск</t>
  </si>
  <si>
    <t>Десятников Александр Анатольевич</t>
  </si>
  <si>
    <t>alex81-05_81@mail.ru</t>
  </si>
  <si>
    <t>всем что в моих силах! служил в разведке,морская пехота.</t>
  </si>
  <si>
    <t>Новокубанск</t>
  </si>
  <si>
    <t>Буланов Владислав Эдуардович</t>
  </si>
  <si>
    <t>Drak664798@mail.ru</t>
  </si>
  <si>
    <t>Хочу Оказать военную поддержку в войне с правым сектором, фашистами терроризирующими Украинское население! Обращаться с оружием умею и буду всеми способами пытаться попасть в ряды добровольцев!</t>
  </si>
  <si>
    <t>Василенко Ольга Анатольевна</t>
  </si>
  <si>
    <t>Dixilend@yandex.ru</t>
  </si>
  <si>
    <t>Деньгами и как сан инструктор</t>
  </si>
  <si>
    <t>репченко олег анатольевич</t>
  </si>
  <si>
    <t>roa69@ngs.ru</t>
  </si>
  <si>
    <t>я офицер полиции, 7 отдел ОПУ, в армии был ЗАС, 45 лет</t>
  </si>
  <si>
    <t>кострома</t>
  </si>
  <si>
    <t>Фасахов Андрей Александрович</t>
  </si>
  <si>
    <t>ud-stroi@yandex.ru</t>
  </si>
  <si>
    <t>Хочу вступить в ряды ополчения, не могу смотреть как гибнет мирное население</t>
  </si>
  <si>
    <t>Жихарев Павел Иванович</t>
  </si>
  <si>
    <t>22222222225@mail.ru</t>
  </si>
  <si>
    <t>Хочу помочь своим непосредственным участием в борьбе против фашизма. Боевого опыта не имею, стрелял только из охотничьих ружей. Образование высшее. По специальности инженер горных работ. В последнее время работал и работаю до сих пор начальником участка взрывных работ при сейсморазведке, в геологии. Довольно долго работал со взрывчатыми веществами промышленного назначения (тротиловые шашки, электродетонаторы) На протяжении пяти лет работал в полевых условиях, в отрыве от цивилизации.</t>
  </si>
  <si>
    <t>г. Тюмень</t>
  </si>
  <si>
    <t>Сафрыгин Владимир Михайлович</t>
  </si>
  <si>
    <t>Хочу воевать и приехать на украют воевать за неё.</t>
  </si>
  <si>
    <t>Дидоренко Игорь Александровичь</t>
  </si>
  <si>
    <t>ivic-1989@mail.ru</t>
  </si>
  <si>
    <t>Хотел бы поехать добровольцем. Окозать любую помощь.Служил в армии 2года.29лет.Физически подготовлен, психологически уравновешен.</t>
  </si>
  <si>
    <t>Златоуст</t>
  </si>
  <si>
    <t>Илюшин Денис Валерьевич</t>
  </si>
  <si>
    <t>den.ilushin.87@mail.ru</t>
  </si>
  <si>
    <t>служил на границе автомат держать умею</t>
  </si>
  <si>
    <t>иркутск</t>
  </si>
  <si>
    <t>белых николай николаевич</t>
  </si>
  <si>
    <t>[839553] 8904 137 59 85</t>
  </si>
  <si>
    <t>belikh02@mail.ru</t>
  </si>
  <si>
    <t>Просто больно смотреть,</t>
  </si>
  <si>
    <t>томск</t>
  </si>
  <si>
    <t>генг константин викторович</t>
  </si>
  <si>
    <t>kostya.2487@mail.ru</t>
  </si>
  <si>
    <t>доброволец в армию</t>
  </si>
  <si>
    <t>солдатов олег владимирович</t>
  </si>
  <si>
    <t>oleole_1982@mail.ru</t>
  </si>
  <si>
    <t>водитель в с. стрелок</t>
  </si>
  <si>
    <t>Азизов Ильдус Усманович</t>
  </si>
  <si>
    <t>azizov-ildus@mail.ru</t>
  </si>
  <si>
    <t>механик-водитель МТЛБ</t>
  </si>
  <si>
    <t>Анищенко Родион Валерьевич</t>
  </si>
  <si>
    <t>devil20086@mail/ru</t>
  </si>
  <si>
    <t>хочу попасть в народное ополчение!</t>
  </si>
  <si>
    <t>Чита</t>
  </si>
  <si>
    <t>Борисов Александр Владимирович</t>
  </si>
  <si>
    <t>+79141235302 +7(3022)232956</t>
  </si>
  <si>
    <t>хочу попасть в ополчение</t>
  </si>
  <si>
    <t>Усолье-Сибирское</t>
  </si>
  <si>
    <t>Михайлов Игорь Анатольевич</t>
  </si>
  <si>
    <t>sibirius38@gmail.com</t>
  </si>
  <si>
    <t>Очень хочу помочь своим братьям и сестрам Новороссии. Не могу спокойно смотреть на преступления против человечности.</t>
  </si>
  <si>
    <t>Нижневартовск</t>
  </si>
  <si>
    <t>Галин Вадим Нилович</t>
  </si>
  <si>
    <t>Хочу вступить в ополчение Донбасса. 25 лет, служба в армии имеется. Сил нет видеть все что там происходит! скажите куда обратится, что брать куда ехать ?</t>
  </si>
  <si>
    <t>Бочаров Денис Анатольевич</t>
  </si>
  <si>
    <t>bocharov-den@mail.ru</t>
  </si>
  <si>
    <t>Есть грузовой vw транспортер, могу привезти теплые вещи, и т.п из РФ , душой с вами!</t>
  </si>
  <si>
    <t>Дынников Павел Георгиевич</t>
  </si>
  <si>
    <t>p.dynnikoff@yandex.ru</t>
  </si>
  <si>
    <t>Вступить в народное ополчение Новороссии</t>
  </si>
  <si>
    <t>Карачаевск</t>
  </si>
  <si>
    <t>Чистиченко Вадим Александрович</t>
  </si>
  <si>
    <t>Vadim42011@mail.ru</t>
  </si>
  <si>
    <t>права категории-B.C. диплом по специальности-техник(электрик).в армии неслужил но военно обязан(КМБ проходил в г.Екатеринбурге.в мотострелковой части).Есть опыт в работе по отопительным системам и водоснабжения.</t>
  </si>
  <si>
    <t>Арамиль</t>
  </si>
  <si>
    <t>Маслов Владислав Сергеевич</t>
  </si>
  <si>
    <t>Хочу попасть в ряды ополчения , да не могу я смотреть на это телевизор разбить охото при показе очередных новостей (</t>
  </si>
  <si>
    <t>астрахань</t>
  </si>
  <si>
    <t>васин Евгений Игоревич</t>
  </si>
  <si>
    <t>evgeniy.hard@list.ru</t>
  </si>
  <si>
    <t>Проходил срочную службу в 34омсбрг хорошо подготовлен и желаю вступить в ряды ополчения умение владеть ак-74м в ноч. И днев. Время в добавок должность механик радиотелефонист умею работать с радиостанциями .</t>
  </si>
  <si>
    <t>Малоярославец</t>
  </si>
  <si>
    <t>Виноградов Сергей Сергеевич</t>
  </si>
  <si>
    <t>snaip09@yandex.ru</t>
  </si>
  <si>
    <t>ВУС не имею..но готов проидя обучение вступить в ряды боевых отрядов Новороссий или же иная помощь на месте...</t>
  </si>
  <si>
    <t>фиденка сергей владимерович</t>
  </si>
  <si>
    <t>защищать готов выехать на место деслокации</t>
  </si>
  <si>
    <t>Иваново</t>
  </si>
  <si>
    <t>Ефремычев Александр Анатольевич</t>
  </si>
  <si>
    <t>leksander.75@mail.ru</t>
  </si>
  <si>
    <t>я готов идти в ополчение.</t>
  </si>
  <si>
    <t>Олешкевич Валентин Игоревич</t>
  </si>
  <si>
    <t>valjokk109ra@mail.ru</t>
  </si>
  <si>
    <t>Имею водительское удостоверение,служил во ВВ в ИСР чем смогу тем помогу,чувствую что необходима помощь братскому народу и необходимо дать отпор врагу,пытающемуся сломить дух МИРа</t>
  </si>
  <si>
    <t>Зызин андрей Борисович</t>
  </si>
  <si>
    <t>zyzin7777@mail.ru</t>
  </si>
  <si>
    <t>Закончил Одесское ВАКУ . Принимал участие в боевых действиях в Преднестровье, прошел вторую чеченскую компанию. Как артиллерист могу быть полезен.</t>
  </si>
  <si>
    <t>Сухой лог</t>
  </si>
  <si>
    <t>Бубенщиков Алексей Константинович</t>
  </si>
  <si>
    <t>хочу отправиться на украину и пополнить ряды ополчения</t>
  </si>
  <si>
    <t>Кондалов Константин Анатольевич</t>
  </si>
  <si>
    <t>kka1980@yandex.ru</t>
  </si>
  <si>
    <t>Хочу с оружием в руках остановить бесчинства укро-фашистов,их заокеанских покровителей на территории ДНР. Не могу больше безучастно наблюдать кадры с убийствами,пытками гражданского населения.Служил в рядах РА. Возраст-34 года.</t>
  </si>
  <si>
    <t>Дальнегорск</t>
  </si>
  <si>
    <t>Макаров Александр Александрович</t>
  </si>
  <si>
    <t>Makarov.alex@mail.ru</t>
  </si>
  <si>
    <t>Помогу чем смогу ополчению.</t>
  </si>
  <si>
    <t>ворлнеж</t>
  </si>
  <si>
    <t>герасимов ярослав юрьевич</t>
  </si>
  <si>
    <t>хочу стать ополченцом</t>
  </si>
  <si>
    <t>семикаракорск</t>
  </si>
  <si>
    <t>куприянов алексей георгевич</t>
  </si>
  <si>
    <t>Надоело уже сидеть без дело, хотябы чем нибудь помощь</t>
  </si>
  <si>
    <t>ардашов николай николаевич</t>
  </si>
  <si>
    <t>в защите мирных граждан ДНР и ЛНР</t>
  </si>
  <si>
    <t>тамбов</t>
  </si>
  <si>
    <t>Садохин Сергей</t>
  </si>
  <si>
    <t>8965 716 00 57</t>
  </si>
  <si>
    <t>Я фотограф , готов идти в самое пекло боестолкновений , чтобы показать миру , что на самом деле происходит в ДНР и ЛНР .</t>
  </si>
  <si>
    <t>Екатерибург</t>
  </si>
  <si>
    <t>Иванов В К</t>
  </si>
  <si>
    <t>k.vdv2014@yandex.ru</t>
  </si>
  <si>
    <t>старший огнеметчик взвод огв разведывательно-десантной роты</t>
  </si>
  <si>
    <t>никифоров</t>
  </si>
  <si>
    <t>dimakifir@maik.ru</t>
  </si>
  <si>
    <t>что нужно чтоб попасть в ополчение и помочь людям?</t>
  </si>
  <si>
    <t>КАЗАНЬ</t>
  </si>
  <si>
    <t>хамзин ренат рауфович</t>
  </si>
  <si>
    <t>r420@yandex.ru</t>
  </si>
  <si>
    <t>учеба в военном артиллерийском училище</t>
  </si>
  <si>
    <t>Запорожье</t>
  </si>
  <si>
    <t>Архангельск</t>
  </si>
  <si>
    <t>Кожевин Валерий Владимирович</t>
  </si>
  <si>
    <t>kozevin.741@mail.ru</t>
  </si>
  <si>
    <t>чем угодно</t>
  </si>
  <si>
    <t>Цуркин Сергей Константинович</t>
  </si>
  <si>
    <t>serega-curkin@yande.ru</t>
  </si>
  <si>
    <t>2009-2010 - служил в ВДВ (106 ПДП) , зАМ. КОМ взвода, командир отделения оптической разведки,</t>
  </si>
  <si>
    <t>сделаю все что в моих силах.готов на боевые действия</t>
  </si>
  <si>
    <t>Мурманск</t>
  </si>
  <si>
    <t>Соин Андрей ИГОРЕВИЧ</t>
  </si>
  <si>
    <t>sever2208@YANDEX.RU</t>
  </si>
  <si>
    <t>стрелок-пулемётчик, 42 года. могу если хочу, а я ъхочу</t>
  </si>
  <si>
    <t>козловка</t>
  </si>
  <si>
    <t>Бабанов Павел</t>
  </si>
  <si>
    <t>babanobabanov_pasha@mail.ru</t>
  </si>
  <si>
    <t>Записаться в ополчение</t>
  </si>
  <si>
    <t>верхнеуральск</t>
  </si>
  <si>
    <t>юмагужин ильгиз вильевич</t>
  </si>
  <si>
    <t>ilgiz86.27@mail.ru</t>
  </si>
  <si>
    <t>я командир пто хочу вам помочь братья</t>
  </si>
  <si>
    <t>Московская область, г. Химки</t>
  </si>
  <si>
    <t>Артёмов Илья Евгеньевич</t>
  </si>
  <si>
    <t>+7 (915) 191-25-18</t>
  </si>
  <si>
    <t>Хочу вступить в ряды ополчения.</t>
  </si>
  <si>
    <t>Московская область, Химки</t>
  </si>
  <si>
    <t>Артёмов</t>
  </si>
  <si>
    <t>Майкоп</t>
  </si>
  <si>
    <t>Маслов Александр Владимирович</t>
  </si>
  <si>
    <t>+7(905)474-29-87</t>
  </si>
  <si>
    <t>maslovmaikop@mail.ru</t>
  </si>
  <si>
    <t>Хочу быть добровольцем освободить наш народ от фашизма</t>
  </si>
  <si>
    <t>Жарков Валентин Валентинович</t>
  </si>
  <si>
    <t>caut89@list.ru</t>
  </si>
  <si>
    <t>Здравствуйте , Хочу вступить в ополчение , проконсультируйте, что и как нужно для этого сделать</t>
  </si>
  <si>
    <t>Некрасов Денис Иванович</t>
  </si>
  <si>
    <t>+7 950 029 55 24</t>
  </si>
  <si>
    <t>Готов вступить в Ряды Ополчения</t>
  </si>
  <si>
    <t>южно-сахалинск</t>
  </si>
  <si>
    <t>гоголь александр александрович</t>
  </si>
  <si>
    <t>fantombonus@mail.ru</t>
  </si>
  <si>
    <t>Есть очень сильное желание приехать к вам !!! Непосредственно помогать по месту происходящего. заново отстраивать город , вносить благие намерения в общий вклад против фашистов.</t>
  </si>
  <si>
    <t>находка</t>
  </si>
  <si>
    <t>кучер олег анатольевич</t>
  </si>
  <si>
    <t>akaOleg@mail.ru</t>
  </si>
  <si>
    <t>вступлением в ряды ополчения</t>
  </si>
  <si>
    <t>Артем</t>
  </si>
  <si>
    <t>Султанов Максим Викторович</t>
  </si>
  <si>
    <t>Maks777_10@mail.ru</t>
  </si>
  <si>
    <t>Не могу с равнодушием смотреть как гибнут мирные жители Донбасса поэтому прошу зачислить меня в ряды ополчения для совместной борьбы с украинскими карателями, служил по контракту разведчиком, отличник боевой подготовки, хороший стрелок, знание мобильных и стационарных радиостанций, знание азбуки морзе на прием и передачу</t>
  </si>
  <si>
    <t>Тверь</t>
  </si>
  <si>
    <t>Григорьев Александр Геннадьевич</t>
  </si>
  <si>
    <t>alex_grisha60@mail.ru</t>
  </si>
  <si>
    <t>Ветеран боевых действий. Всем чем имею. Кроме этого высшее медицинское образование.</t>
  </si>
  <si>
    <t>Павел Вуйка</t>
  </si>
  <si>
    <t>pavel_vuyka@mail.ru</t>
  </si>
  <si>
    <t>Здравствуйте! Прекрасно понимаю всю глупость подобного вопроса, выраженного в подобной форме..но, чем Бог не шутит! )) ..хотя не знаю, дойдет ли письмо до адресата... Есть ли возможность отправки в Херсон пары единиц огнестр.оружия..скорее пистолетов..желательно с возможностью их "обесшумливания"(глушители имею ввиду). К примеру сделать неполную разборку(или полную) и с помощью Новой Почты переслать..дабы безопаснее было. Задаю сей вопрос ввиду того, что приехать самостоятельно на территорию возрождающейся Новороссии, пока не представляется возможным... Из чего возник вопрос(скорее просьба)... Сгущается небо над территорией Херсонщины. Одесса, Николаев, Херсон,Запорожье со всех сторон обнесены постами(думаю и без меня это знаете). В самих городах: много военных, самооборонцев ипаных, гиен провосекторных. Был свидетелем того, как эти сволочи оказывали давление на суд (слушание в апеляциооном суде относительно одесского убийцы)..видел как избили антивоенных митингующих (хотя я был уверен что так и будет..скорее они хотели быть избитыми! это было глупостью с их стороны)... Детей в школах заставляют говорить только на украинском, носить вышиванки, петь гимн (под угрозой наказания). Теперь даунская двухцветная лента стала обязательным атрибутом школьной формы! Если ранее это были значки с какой-либо эмблемой учебного заведения..или галстуки..теперь: двухцветная сине-желтая ленточка (словно хотят сказать:"Посмотрите! Мы идиоты и наших детей сделаем такими же!!!")... И конечно же, лавочки, столбы, деревья, мусорные баки и урны: все окрашено вандалами в синий и желтый! Ранее я уже писал некоторым людям, заявлявшим о своем неком причастии к силам ополчения..просил посодействовать в поиске ацетона и алюминиевых опилок..ибо слишком много на территории Юга банкоматов и отделений, принадлежащих группе Приват. Видеться мне, что множественные, проведенные одновременно акции сожжения сих "сооружений", заставят не хило сжаться пуканы свидомитов! ..уж простите за подобное выражение своих мыслей))) К тому же это поможет немного отвлечь внимание от Востока..хотя бы чуть-чуть. Ну и понятное дело, это поможет воинам Новороссии и далее не сомневаться в том, что Юг с ними! ..и что сопротивление вскоре обретет все еще более интенсивную окраску! И конечно же в России увидят, с каких еще сторон можно помагать становлению (или даже: "Воскрешению"!) государства Новороссия! Короче говоря..для проведения акций нужны средства. Какие минимум-я уточнил(хотя Вам,уважаемые, там виднее). К тому же, считаю я, это просто необходимо: помочь местным активным ребятам хотя бы советом! Как правильно проводить диверсии..какой должна быть их направленность..способы конспирации и т.д. и т.п.!!! Среди Вас ведь много серьезных проверенных и испытанных жизнью мужчин!!..обтесаных войной! Умытых кровью врага! Дайте реальных дельных советов! Не говоря уж об вооружении..хотя бы минимальном! Хотя-бы несколько пистолетов системы Макарова. Дабы можно было мечты об отпоре переводить в русло действий!!! Конечно я понимаю, что в идеале следовало бы приехать и пройти подготовку на месте..пообщаться, послушать,посмотреть, поучавствовать... Но, это ВРЕМЯ! И деньги! Сначала в одну сторону пробраться.."поработать" на месте..потом-обратно! Время-временем..но это еще и материальные затраты..деньги,которых просто нет(работал вообще за границей..когда там по cnn и подобным каналам начали показывать все что просиходит-вернулся..по месту, ввиду специфики моей работы, зарабатывать не удается пока..). Или, если есть свои люди в Питере(просто пробовал туда перебраться летом..пару месяцев там провел..немного знаком с городом), к примеру, можно было бы встретиться и пообщаться на "нейтральной территории",так сказать. ..мало-ли, у Вас имеются подобные соображения на счет вышесказанного Мной. Или в каком другом городе..одесса, возможно... Добавлю, что ранее(мес-полтора назад) воспользовался такой же формой обратной связи на сайте ФСБ СПБ )) Интересовался не имеется ли у них планов на развитие агентурной сети на Юге Новороссии. Ответа так и не дождался))) Конечно осознаю, что наинвно..но все-таки!!)) Ваше право-не отвечать. Но был бы признателен за дачу хоть каких-нибудь комментариев. (+советы и рекомендации относительно проведения подобного рода акций) Также это письмо отправлю (вашего ответа сначала дождаться хочу) на ящики: VOENKOM.DNR@MAIL.RU и novoross24@mail.ru -которые нашел на просторах рунета. Смущает только: можно-ли? Ибо все слушается, все просматривается... Глядишь и СБУ в свою пыточную заберут... Спасибо. Хорошего дня и всех благ! P.S. И не смотрите с сомнением на мою фамилию. Это исконно Русская фамилия!</t>
  </si>
  <si>
    <t>Абумислимов Муслим Абумислимович</t>
  </si>
  <si>
    <t>самара</t>
  </si>
  <si>
    <t>васильев алексей</t>
  </si>
  <si>
    <t>badamshinay@mail.ru</t>
  </si>
  <si>
    <t>ребята хочу с вами бить фашистов позвоните</t>
  </si>
  <si>
    <t>северо-курильск</t>
  </si>
  <si>
    <t>пилюгин константин васильевич</t>
  </si>
  <si>
    <t>Kasiva-Baru.01@mail.ru</t>
  </si>
  <si>
    <t>собираюсь вступит в ряды ополченцев.служил в вмф.мне 30 лет.нужно ваше одобрение .готов выехать в ближайшее время</t>
  </si>
  <si>
    <t>Прага</t>
  </si>
  <si>
    <t>Мерзляков Илья Алексеевич</t>
  </si>
  <si>
    <t>merzlyakov.il@gmail.com</t>
  </si>
  <si>
    <t>Всем, чем смогу</t>
  </si>
  <si>
    <t>Сатка</t>
  </si>
  <si>
    <t>Ягудин Марат Рифович</t>
  </si>
  <si>
    <t>marat.yagudin.76@mail.ru</t>
  </si>
  <si>
    <t>живой силой</t>
  </si>
  <si>
    <t>Антонов Константин Юрьевич</t>
  </si>
  <si>
    <t>Freivan@list.ru</t>
  </si>
  <si>
    <t>Родился и вырос в семье военных, умею стрелять, начальная рукопашная подготовка, начальное мед образование. Физически крепок. Психологически устойчив. Исполнителен, дисциплинирован, пунктуален.</t>
  </si>
  <si>
    <t>титов</t>
  </si>
  <si>
    <t>ss_titov@mail.ru</t>
  </si>
  <si>
    <t>jхорошо стреляю, ВМФ. Морская пехота, служба в МВД</t>
  </si>
  <si>
    <t>донецк</t>
  </si>
  <si>
    <t>Титов</t>
  </si>
  <si>
    <t>=7 968 617 1994</t>
  </si>
  <si>
    <t>снайпер, а вообще чем могу быть полезен</t>
  </si>
  <si>
    <t>кедич елена васильевна</t>
  </si>
  <si>
    <t>lenchik_wow89@mail.ru</t>
  </si>
  <si>
    <t>Умею готовить.могу в сиделки,для детей.люблю детей</t>
  </si>
  <si>
    <t>КОМСОМОЛЬСК НА АМУРЕ</t>
  </si>
  <si>
    <t>МИЩЕНКО ИВАН СЕРГЕЕВИЧ</t>
  </si>
  <si>
    <t>сражаться за наворосию</t>
  </si>
  <si>
    <t>семенюк андрей владимирович</t>
  </si>
  <si>
    <t>andrey.semenuyk.83@mail.ru</t>
  </si>
  <si>
    <t>я славянин</t>
  </si>
  <si>
    <t>Оренбург</t>
  </si>
  <si>
    <t>Вольнов Александр Николаевич</t>
  </si>
  <si>
    <t>volnov.aleksandr.84@maIL.RU</t>
  </si>
  <si>
    <t>Против диверсионной работай!!!</t>
  </si>
  <si>
    <t>Акулов Алексей Викторович</t>
  </si>
  <si>
    <t>akulovav74@gmail.com</t>
  </si>
  <si>
    <t>Я дважды майор Российской федерации. Мне 8 октября исполнится 42 года. Я майор внутренней службы, последние 3 года служил в системе исполнения наказаний, был замом начальника по кадрам. В 2005 году уволился из вооруженных сил России с должности заместителя командира танкового батальона по тех. части. В 1994 году закончил Челябинское Высшее Военное Автомобильное Инженерное Училище. Готов стать ополченцем и сражаться за Новоросию.</t>
  </si>
  <si>
    <t>ачинск</t>
  </si>
  <si>
    <t>васев станислав евгеньевич</t>
  </si>
  <si>
    <t>stas_v88@mail.ru</t>
  </si>
  <si>
    <t>охранять мирных граждон</t>
  </si>
  <si>
    <t>канск</t>
  </si>
  <si>
    <t>Фурман Григорий Иванович</t>
  </si>
  <si>
    <t>Вступить в опалчение</t>
  </si>
  <si>
    <t>САНКТ-ПЕТЕРБУРГ</t>
  </si>
  <si>
    <t>ТИМОФЕЕВ ВИКТОР ВЛАДИМИРОВИЧ</t>
  </si>
  <si>
    <t>strelok000220@mail.ru</t>
  </si>
  <si>
    <t>действовать</t>
  </si>
  <si>
    <t>Старый Оскол</t>
  </si>
  <si>
    <t>Пынти Николай Анатольевич</t>
  </si>
  <si>
    <t>pynti.kolj2009@mail.ru</t>
  </si>
  <si>
    <t>Живой силой!</t>
  </si>
  <si>
    <t>Клюкин Владимир Борисович</t>
  </si>
  <si>
    <t>zemnuyoff2015@yandex.ru</t>
  </si>
  <si>
    <t>хочется оказать посильную помощь братьям с украины , и по больше уничтожить Бендеры!!! это дело чести!!!</t>
  </si>
  <si>
    <t>тазарачев антон юрьевич</t>
  </si>
  <si>
    <t>tazaracheffff@mail.ru</t>
  </si>
  <si>
    <t>Хочу попасть в ополчение стрелок ак-74 по военному билету</t>
  </si>
  <si>
    <t>Сердюков Александр Вячеславович</t>
  </si>
  <si>
    <t>Чем угодно</t>
  </si>
  <si>
    <t>туапсе</t>
  </si>
  <si>
    <t>Никитченко Игорь Владимирович</t>
  </si>
  <si>
    <t>nikitchenko0@rambler.ru</t>
  </si>
  <si>
    <t>чем смогу тем помогу</t>
  </si>
  <si>
    <t>Евгений</t>
  </si>
  <si>
    <t>umtius@gmail.com</t>
  </si>
  <si>
    <t>Хочу встать в ряды армии новороссии. В армии служил. Армейская специальность: пожарный-спасатель.</t>
  </si>
  <si>
    <t>Ивангород</t>
  </si>
  <si>
    <t>Бичайкин Дмитрий Сергеевич</t>
  </si>
  <si>
    <t>bitsaikin87@gmail.com</t>
  </si>
  <si>
    <t>Я хочу стать одним из добровольцев. Я гражданин Эстонии, которая граничит с Россией. Не могу смотреть и оставаться в стороне. Сам не был в армии. Но очень коммуникабелен и быстро учусь. Писать для дальнейшего в е-майл. Мне 27 лет.</t>
  </si>
  <si>
    <t>попов роман борисович</t>
  </si>
  <si>
    <t>600569@mail.ru</t>
  </si>
  <si>
    <t>Надоело смотреть на геноцид украины. Помочь готов в любом качестве.</t>
  </si>
  <si>
    <t>Житомир</t>
  </si>
  <si>
    <t>Крупин Михаил Александрович</t>
  </si>
  <si>
    <t>mihail.krupin.1980@mail.ru</t>
  </si>
  <si>
    <t>Хочу вступить в ополчение. В армии служил с 1998 по 2000. Был водителем-автокрановщиком, но также ходил в караулы,знаю и стрелял с автомата, рядовой</t>
  </si>
  <si>
    <t>Мусаев Денис Евгеньевич</t>
  </si>
  <si>
    <t>Deniska_1812@mail.ru</t>
  </si>
  <si>
    <t>Проходил обучение в институте ВВ РФ на офицера. Не доучился но кое что о тактике знаю. Думаю буду полезен в рядах вооружённых сил ДНР.</t>
  </si>
  <si>
    <t>Калининградская обл.Гурьевский р-он. п.Малое Луговое</t>
  </si>
  <si>
    <t>Миронов Юрий Александрович</t>
  </si>
  <si>
    <t>vc06414@mail.ru</t>
  </si>
  <si>
    <t>Прошол срочную службу ВС РФ 2010 - 2011 в подразделении развед роты , был непосредственно ЗКВ взвода , обучен стрельбе со всего стрелкового вооружения а также имеется специальный навык в качестве командира и водителя механика БМП .Получил медаль за заслуги в Морской Пехоте , службу проходил на Балтийском флоте .</t>
  </si>
  <si>
    <t>Василенко Артём Анатольевич</t>
  </si>
  <si>
    <t>vasilenko.1992@inbox.ru</t>
  </si>
  <si>
    <t>Желаю вступить в ряды ополчения ,как мне это сделать подскажите. за ранее спасибо.</t>
  </si>
  <si>
    <t>Голубев Андрей Сергеевич</t>
  </si>
  <si>
    <t>Вступить в ряды ополчения.</t>
  </si>
  <si>
    <t>таганрог</t>
  </si>
  <si>
    <t>Потапов Станислав Николаевич</t>
  </si>
  <si>
    <t>ptpvstas@yandex.ru</t>
  </si>
  <si>
    <t>,</t>
  </si>
  <si>
    <t>Великие луки</t>
  </si>
  <si>
    <t>Владимиров сергей Владимирович</t>
  </si>
  <si>
    <t>servlad1980@mail.ru</t>
  </si>
  <si>
    <t>я военный</t>
  </si>
  <si>
    <t>великие Луки</t>
  </si>
  <si>
    <t>владимиров сергей владимирович</t>
  </si>
  <si>
    <t>https://e.mail.ru/messages/inbox/</t>
  </si>
  <si>
    <t>я хочу попасть в ряды ополчения против фашизма</t>
  </si>
  <si>
    <t>Россия,Выборг</t>
  </si>
  <si>
    <t>Денисенко Владимир Станиславович</t>
  </si>
  <si>
    <t>dvs.300472@gmail.com</t>
  </si>
  <si>
    <t>Водитель,слесарь холодной обработки метала,хорошо владею ПК,СОЛДАТ.</t>
  </si>
  <si>
    <t>афанасьева юлия</t>
  </si>
  <si>
    <t>научите- буду везде. учусь со скоростью молнии. не могу смотреть как гибнет мой народ и дети</t>
  </si>
  <si>
    <t>Северодвинск</t>
  </si>
  <si>
    <t>Мирошников Артем Олегович</t>
  </si>
  <si>
    <t>1ofpsseverodvinsk@mail.ru</t>
  </si>
  <si>
    <t>Добрый вечер, в конце октября я буду находиться в отпуске, чем я могу реально помочь. В настоящее время я офицер МЧС, закончил военное училище.</t>
  </si>
  <si>
    <t>Ярославль</t>
  </si>
  <si>
    <t>Смирнова Полина Андреевна</t>
  </si>
  <si>
    <t>Мединского образования не имею , но учусь быстро . Могу помочь в области медицины . Вообщем на что годна тем помогу .</t>
  </si>
  <si>
    <t>оленегорск</t>
  </si>
  <si>
    <t>тупицын дмитрий евгеньевич</t>
  </si>
  <si>
    <t>koles-dimas2008@yandex.ru</t>
  </si>
  <si>
    <t>Хочу хоть както вам помоч</t>
  </si>
  <si>
    <t>косвинцев</t>
  </si>
  <si>
    <t>hikolai.kosvihcev@mail.ru</t>
  </si>
  <si>
    <t>всем а главное душой и ......НЕТ ФАЖИЗМУ</t>
  </si>
  <si>
    <t>вологодская обл. кирилловский р-он, с. Никольский -Торжок</t>
  </si>
  <si>
    <t>Анести Сергей Андреевич</t>
  </si>
  <si>
    <t>Участник боевых действий, 134 Миротворческий полк зам. ком. гранатометного взвода.гв.сержант. Могу оказать посильную помощь ребятам из ополчения для наведения порядка на их земле,</t>
  </si>
  <si>
    <t>алик</t>
  </si>
  <si>
    <t>Могу вступить ряды ополчения. Есть навыки .</t>
  </si>
  <si>
    <t>хмельницкий</t>
  </si>
  <si>
    <t>краев алексей борисович</t>
  </si>
  <si>
    <t>Я россиянин ,имею вид на жительство в украине....в городе хмельницком...... Хочу вступить в ополчение!!!,Есть опыт,Служил ! Скво!</t>
  </si>
  <si>
    <t>Миловская Лариса Викторовна</t>
  </si>
  <si>
    <t>Lora0907@yandex.ru</t>
  </si>
  <si>
    <t>В школе НВП на 5 . Могу быть медицинской сестрой. Могу есть готовить. Я всему могу научиться. Не замужем. Дочь взрослая.. Материальные интересы не преследую. Патриот!</t>
  </si>
  <si>
    <t>Шуя Ивановская область</t>
  </si>
  <si>
    <t>Романов Роман Владимирович</t>
  </si>
  <si>
    <t>romanov.roma37@yandex.ru</t>
  </si>
  <si>
    <t>В боевых действиях участия не принимал, но знаю с какой стороны браться за автомат. Служил в ВСРФ был водителем, возил караулы по Москве, водительское удостоверение категорий ВСД, могу ездить практически на любом колесном транспорте. Хочу вступить в ополчение.</t>
  </si>
  <si>
    <t>Исаков Сергей Викторович</t>
  </si>
  <si>
    <t>old-mann@yandex.ru</t>
  </si>
  <si>
    <t>Хотел бы вступить в ополчение. Боевого опыта нет. Срочную службу служил. Обращаться с оружием умею.</t>
  </si>
  <si>
    <t>белоярский хмао тюменской</t>
  </si>
  <si>
    <t>шутов андрей шамильевич</t>
  </si>
  <si>
    <t>Днепропетровск</t>
  </si>
  <si>
    <t>вологодская обл</t>
  </si>
  <si>
    <t>дурягин алексей тимофеевич</t>
  </si>
  <si>
    <t>duryagin1973@yandex.ru</t>
  </si>
  <si>
    <t>хочу служить в ополчении</t>
  </si>
  <si>
    <t>Кравцов Александр Викторович</t>
  </si>
  <si>
    <t>Хочу помочь , могу помочь ,все что от меня требуется сделаю. навыки АК 74М</t>
  </si>
  <si>
    <t>Зыгбеев Булат Баясхаланович</t>
  </si>
  <si>
    <t>сержант в запасе, огневая подготовка - отлично</t>
  </si>
  <si>
    <t>Красноярск</t>
  </si>
  <si>
    <t>Туганов Дмитрий Викторович</t>
  </si>
  <si>
    <t>проходил срочную службу в Таджикистан е, обучен всем видам боевого оружия, тактически развит! далее служба по контракту, школа выживания пройдена на отлично, мастер боевой стрельбы, снайпер, много видов артеллерийского вооружения знаю! готов воевать за ополчение! прошу расмотреть мою заявку в краткие сроки, жду положительного ответа, и ход дальнейших действий</t>
  </si>
  <si>
    <t>Иваньков Сергей</t>
  </si>
  <si>
    <t>8-926-381-94-11</t>
  </si>
  <si>
    <t>Где в москве я могу сдавать кровь для новороссии? Кровь у меня довольно редкая 2(-). Готов сдавать раз в месяц-два.</t>
  </si>
  <si>
    <t>Ишимбай</t>
  </si>
  <si>
    <t>Рахимов фаниль наилевич</t>
  </si>
  <si>
    <t>fanil.rakhimoff@yandex.ru</t>
  </si>
  <si>
    <t>Чем смогу, тем и помогу</t>
  </si>
  <si>
    <t>Ляйзин Владимир сергеевич</t>
  </si>
  <si>
    <t>vova.lyayzin@mail.ru</t>
  </si>
  <si>
    <t>оператор бук м1 мех вод</t>
  </si>
  <si>
    <t>Нижний Новгород</t>
  </si>
  <si>
    <t>Земсков Сергей Николаевич</t>
  </si>
  <si>
    <t>Хочу очень помочь ополчению Новороссии, владею военными специальностями.</t>
  </si>
  <si>
    <t>волков сергей павлович</t>
  </si>
  <si>
    <t>хочу попасьть в ополчение но не знаю как помогите</t>
  </si>
  <si>
    <t>марфуткин алексей анатольевич</t>
  </si>
  <si>
    <t>marvutkina@mail.ru</t>
  </si>
  <si>
    <t>хочу попасть в ополценцы</t>
  </si>
  <si>
    <t>Квядас Роберт Ричардович</t>
  </si>
  <si>
    <t>8911-244-66-89</t>
  </si>
  <si>
    <t>Служил в войсках морской пехоты РФ на берегу Баренцева моря,влалею многими видами оружия,командир дежурного подразделения,помощник начальника караула по тсо, имея опыт разведки.звание старший матрос,готов поехать в днр либо лнр</t>
  </si>
  <si>
    <t>00000000 Анатолий Николаеаич</t>
  </si>
  <si>
    <t>tolik-nn@list.ru</t>
  </si>
  <si>
    <t>стать добровольцем хочу как до вас добраться</t>
  </si>
  <si>
    <t>тирасполь</t>
  </si>
  <si>
    <t>спиваченнко сергей</t>
  </si>
  <si>
    <t>Воевать</t>
  </si>
  <si>
    <t>Атаханов Рустам Рахматуллаевич</t>
  </si>
  <si>
    <t>8 905 207 94 23</t>
  </si>
  <si>
    <t>rustam_sfinks@bk.ru</t>
  </si>
  <si>
    <t>Хочу попасть в ополчение Донбасса, защищать мирных жителей от фашистов. Есть небольшой опыт борьбы с терроризмом, в прошлом оперативный сотрудник МВД</t>
  </si>
  <si>
    <t>Братск Иркутская область</t>
  </si>
  <si>
    <t>Афанасьев Андрей Леонидович</t>
  </si>
  <si>
    <t>tank720102@gmail.com</t>
  </si>
  <si>
    <t>Хочу помочь народу Донецка и Луганска обрести свободу от фашистов и бандюганов. Являюсь майором запаса ВС РФ .</t>
  </si>
  <si>
    <t>Гильманова Анастасия Юрьевна</t>
  </si>
  <si>
    <t>8(965)53 777 80</t>
  </si>
  <si>
    <t>gilmana@bk.ru</t>
  </si>
  <si>
    <t>Врач анестезиолог-реаниматолог.</t>
  </si>
  <si>
    <t>майкоп</t>
  </si>
  <si>
    <t>тризна владимир анатольевич</t>
  </si>
  <si>
    <t>triznavova@rambler.ru</t>
  </si>
  <si>
    <t>как добраться и не попасть к укропам ?</t>
  </si>
  <si>
    <t>Дмитрий Петрович Лог</t>
  </si>
  <si>
    <t>Всем чем смогу , Умения папа с Луганска.</t>
  </si>
  <si>
    <t>Россия, Красноярский край, г. Дивногорск</t>
  </si>
  <si>
    <t>Заремба Евгений Вадимович</t>
  </si>
  <si>
    <t>Divnogorsk_92@mail.ru</t>
  </si>
  <si>
    <t>Хочу попасть в народное ополчение Донбасса</t>
  </si>
  <si>
    <t>степаненко владимир сергеевич</t>
  </si>
  <si>
    <t>хочу в ряды ополчения как попасть</t>
  </si>
  <si>
    <t>губкин</t>
  </si>
  <si>
    <t>ползиков</t>
  </si>
  <si>
    <t>алексей</t>
  </si>
  <si>
    <t>alexxx7_82@mail.ru</t>
  </si>
  <si>
    <t>защищать народ против фашистов</t>
  </si>
  <si>
    <t>липецк</t>
  </si>
  <si>
    <t>Галеева Анна Игоревна</t>
  </si>
  <si>
    <t>annakireeva48@bk.ru</t>
  </si>
  <si>
    <t>оказание медицинской помощи</t>
  </si>
  <si>
    <t>Трещёв Дмитрий Павлович</t>
  </si>
  <si>
    <t>mitia-91@mail.ru</t>
  </si>
  <si>
    <t>Имею опыт участияв боевых действиях, механик водитель БМД, хочу помочь отстоять интересы и территорию русско- язычного народа, но в первую очередь уничтожить фашизм!!!</t>
  </si>
  <si>
    <t>галстян андрей сейранович</t>
  </si>
  <si>
    <t>gromovpip@mail.ru</t>
  </si>
  <si>
    <t>хочу попасть в донбас</t>
  </si>
  <si>
    <t>Сыропятов Константин Александрович</t>
  </si>
  <si>
    <t>syropiatov.konstantin@yandex.ru</t>
  </si>
  <si>
    <t>Технический специалист слесарь 6 р. гидравлик 6 р. моторист 6 р. механик. электрик строительной техники 6 р. КМС по биатлону.</t>
  </si>
  <si>
    <t>Глазов</t>
  </si>
  <si>
    <t>Некрасов Александр Анатольевич</t>
  </si>
  <si>
    <t>coyote-1987@mail.ru</t>
  </si>
  <si>
    <t>Хочу записаться в добровольцы</t>
  </si>
  <si>
    <t>Давидюк Евгений Григорьевич</t>
  </si>
  <si>
    <t>pylesos82@inbox.ru</t>
  </si>
  <si>
    <t>служил в вдв,хочу помочь вам в брьбе с фашизмом и геноцидом,</t>
  </si>
  <si>
    <t>пенза</t>
  </si>
  <si>
    <t>Абрамов Андрей Констонтинович</t>
  </si>
  <si>
    <t>andryusha_abramov_96@mail.ru</t>
  </si>
  <si>
    <t>хочу служить донецкоой народной республике немагу сидеть и сматреть как убивают невчём неповинных людей</t>
  </si>
  <si>
    <t>масалов артем анатольевич</t>
  </si>
  <si>
    <t>svin321@mail.ru</t>
  </si>
  <si>
    <t>cснайпер</t>
  </si>
  <si>
    <t>Шуя</t>
  </si>
  <si>
    <t>Котов Дмитрий Александрович</t>
  </si>
  <si>
    <t>kesha-87@lis.ru</t>
  </si>
  <si>
    <t>чем смогу тем и помогу,стрелять умею!</t>
  </si>
  <si>
    <t>Рызаев Сергей Александрович</t>
  </si>
  <si>
    <t>8-964-799-98-51</t>
  </si>
  <si>
    <t>ryzaevsa@gmail.com</t>
  </si>
  <si>
    <t>Вступлю в вашу армию.</t>
  </si>
  <si>
    <t>нижний тагил</t>
  </si>
  <si>
    <t>литвак григорий владимиров</t>
  </si>
  <si>
    <t>gregli.litvak@mail.ru</t>
  </si>
  <si>
    <t>хочу быть рядом с теми кому тяжело.с русским духом</t>
  </si>
  <si>
    <t>Усачев Петр Станиславович</t>
  </si>
  <si>
    <t>+7 937 722 98 78</t>
  </si>
  <si>
    <t>petr.usachev88@mail.ru</t>
  </si>
  <si>
    <t>Мне 26лет,служил ВМФ.Надоело смотреть новости хочу вам помочь с фашистами.</t>
  </si>
  <si>
    <t>тула</t>
  </si>
  <si>
    <t>Брехов Дмитрий Владимирвич</t>
  </si>
  <si>
    <t>Sypkowa71@mail.ru</t>
  </si>
  <si>
    <t>военными действиями я бывший пограничник</t>
  </si>
  <si>
    <t>Зубарев Даниил Сергеевич</t>
  </si>
  <si>
    <t>danzel@sibnet.ru</t>
  </si>
  <si>
    <t>Личным и активным участием !!!! Готов на все ради братьев славян !!!</t>
  </si>
  <si>
    <t>Лукин Андрей Александрович</t>
  </si>
  <si>
    <t>за покой наших родных и близких</t>
  </si>
  <si>
    <t>омск</t>
  </si>
  <si>
    <t>толбаскин сергей сергеевич</t>
  </si>
  <si>
    <t>взять в руки оружие и отстаивать интересы русского народа</t>
  </si>
  <si>
    <t>Свердловская область г. Асбест</t>
  </si>
  <si>
    <t>Валеев Радиф Габденурович</t>
  </si>
  <si>
    <t>valeevradif@yandex.ru</t>
  </si>
  <si>
    <t>Служил в системе МВД, в горячих точках, в 1991г. Армения, Северный Кавказ 2002-2007, спецзвание капитан милиции, минобороны - сержант,, служба ВВ МВД,различные должности, безвозвратных потерь по личному составу не допустил, образование - медицинское,среднее, педагогическое (психолог).Обращаюсь свободно с любыми типами стрелкового оружия, крупнокалиберным пулеметом ДШК, водительское удостоверение "В".</t>
  </si>
  <si>
    <t>ангарск</t>
  </si>
  <si>
    <t>Смоленска Иван анатольевич</t>
  </si>
  <si>
    <t>Хочу вступить в ряды ополчения и помочь людям вернуть мир на их землю и свои дома.</t>
  </si>
  <si>
    <t>дагестан кайтагский район</t>
  </si>
  <si>
    <t>магомедов магомед рабазанович</t>
  </si>
  <si>
    <t>maga_dag_1994@mail.ru</t>
  </si>
  <si>
    <t>помогите попасть в ополчения очень прошу давно пытаюсь туда попасть рябята очень прошу я хочу воевать за униженный народ добаса</t>
  </si>
  <si>
    <t>уссурийск</t>
  </si>
  <si>
    <t>левичев дмитрий александрович</t>
  </si>
  <si>
    <t>pepa_92@list.ru</t>
  </si>
  <si>
    <t>Участие и проведение силовых спецопераций помощ в организации и проведении боевых выходов!</t>
  </si>
  <si>
    <t>улан удэ</t>
  </si>
  <si>
    <t>степанов аликсандр семенович</t>
  </si>
  <si>
    <t>79834206530d</t>
  </si>
  <si>
    <t>saha_1985-85@mail.ru</t>
  </si>
  <si>
    <t>вадитель</t>
  </si>
  <si>
    <t>Чебоксары</t>
  </si>
  <si>
    <t>Матвеев Максим Александрович</t>
  </si>
  <si>
    <t>maks-matveev-87@mail.ru</t>
  </si>
  <si>
    <t>вступить в ряды ополчения ,есть военная подготовка</t>
  </si>
  <si>
    <t>Севастополь</t>
  </si>
  <si>
    <t>Саня</t>
  </si>
  <si>
    <t>хочу почочь. как я могу попасть к вам? я меткий и верный. хватит инфы?</t>
  </si>
  <si>
    <t>Переславль Залесский</t>
  </si>
  <si>
    <t>Стрекозов Максим Алексеевич</t>
  </si>
  <si>
    <t>+7 903 646 26 25</t>
  </si>
  <si>
    <t>Хочу помочь в конфликте на украине.Сам служил,стрелять умею.</t>
  </si>
  <si>
    <t>Воевать. Защищать</t>
  </si>
  <si>
    <t>Бугульма</t>
  </si>
  <si>
    <t>Фаткуллин Максим Хайдарович</t>
  </si>
  <si>
    <t>fatkullin.maksim@yandex.ru</t>
  </si>
  <si>
    <t>Друзья мои я не могу смотреть,когда страдают мирные жители,аж сердце кровью обливается.</t>
  </si>
  <si>
    <t>Смотрю новости,и аж слеза наворачивается от бездействия и лжи порошенко и обамы!!!! Я всегда за мир,но за вас и жизнь готов свою положить! ВЕДЬ ВЫ НАШИ БРАТЬЯ!!!!!!!!!!!!!!!!!!!!!!!!!</t>
  </si>
  <si>
    <t>первоуральск</t>
  </si>
  <si>
    <t>москалев александр николаевич</t>
  </si>
  <si>
    <t>я слесарь по ремонту .моляр штукатур .званите чем магу по магу</t>
  </si>
  <si>
    <t>уфа</t>
  </si>
  <si>
    <t>Ткаченко Антон Сергеевич</t>
  </si>
  <si>
    <t>nax_freiser@mail.ru</t>
  </si>
  <si>
    <t>Служил в Хабаровском крае и р. Бурятии, в танковых войсках по ремонту бронетанковой техники. Работаю на машиностроительном заводе ( УМПО ) авиационных двигателей. Чем смогу тем помогут, смотря что скажите. Есть родственники в луганской области, хотелось бы им помочь</t>
  </si>
  <si>
    <t>Багаутдинов Алексей Маратович</t>
  </si>
  <si>
    <t>bagautdinovaleksei@gmail.com</t>
  </si>
  <si>
    <t>Вступим добровольцами с друзьями все после армии сержанты подготовлены</t>
  </si>
  <si>
    <t>Седов Константин Анатольевич</t>
  </si>
  <si>
    <t>ya.selo2013@yandex.ru</t>
  </si>
  <si>
    <t>здравствуйте я хоте бы узнать как можно попасть в ополчение? бысрообучаем не ленив !</t>
  </si>
  <si>
    <t>псков</t>
  </si>
  <si>
    <t>Билюга Сергей Григорьевич</t>
  </si>
  <si>
    <t>помогу чем смогу</t>
  </si>
  <si>
    <t>Шкинёв Андрей Аркадьевич</t>
  </si>
  <si>
    <t>Водитель грузовика, рядовой солдат, ремонт автомобилей</t>
  </si>
  <si>
    <t>Сургут ХМАО</t>
  </si>
  <si>
    <t>ГОЛИКОВ САШКА</t>
  </si>
  <si>
    <t>Sany.118</t>
  </si>
  <si>
    <t>ветеран боевых действий. 510 ПОГООН. хочу помочь личным пресудствием</t>
  </si>
  <si>
    <t>gfdgdf</t>
  </si>
  <si>
    <t>gfdgd</t>
  </si>
  <si>
    <t>gdfg@q.com</t>
  </si>
  <si>
    <t>.</t>
  </si>
  <si>
    <t>Возягин К. Е</t>
  </si>
  <si>
    <t>enot76v@ya.ru</t>
  </si>
  <si>
    <t>личным присутствием</t>
  </si>
  <si>
    <t>Ивантеевка</t>
  </si>
  <si>
    <t>Давыдов Андрей Андреевич</t>
  </si>
  <si>
    <t>weper86@mail.ru</t>
  </si>
  <si>
    <t>Имею спортивные разряды по боксу и боевому самбо ,хорошее зрение...</t>
  </si>
  <si>
    <t>Сергей</t>
  </si>
  <si>
    <t>mazaletsky@yandex.ru</t>
  </si>
  <si>
    <t>Участвовал собака авто боец</t>
  </si>
  <si>
    <t>Касимов</t>
  </si>
  <si>
    <t>Карабашев Андрей Анатольевичь</t>
  </si>
  <si>
    <t>udaffkaa1@yandex.ru</t>
  </si>
  <si>
    <t>хочу вступить добровольцем в армию Новороссии,мне 29лет.остальные подробности при личной связи(встрече)</t>
  </si>
  <si>
    <t>Егорьевск</t>
  </si>
  <si>
    <t>Панов Александр Сергеевич</t>
  </si>
  <si>
    <t>killer1339@mail.ru</t>
  </si>
  <si>
    <t>Пойду в ополчение</t>
  </si>
  <si>
    <t>Петропавловск-Камчатский</t>
  </si>
  <si>
    <t>Подыма Иван Иванович</t>
  </si>
  <si>
    <t>podyma72@mail.ru</t>
  </si>
  <si>
    <t>защищать с оружием и без оружия, востанавливать разрушенное,и.т.д.</t>
  </si>
  <si>
    <t>Электросталь</t>
  </si>
  <si>
    <t>Маувликиев Илья Сергеевич</t>
  </si>
  <si>
    <t>чем смогу тем и помогу!</t>
  </si>
  <si>
    <t>железногорск Красноярский край</t>
  </si>
  <si>
    <t>Вертипрахов Сергей Васильевич</t>
  </si>
  <si>
    <t>89130489832 или 83919791102 звонить после 17-00</t>
  </si>
  <si>
    <t>vertiprahov.sergei@ mail.ru</t>
  </si>
  <si>
    <t>держаться и выигровать</t>
  </si>
  <si>
    <t>Портнягин Артем Николаевич</t>
  </si>
  <si>
    <t>Собой.</t>
  </si>
  <si>
    <t>п.Черский</t>
  </si>
  <si>
    <t>Васильев Юрий Олегович</t>
  </si>
  <si>
    <t>D_M_B-2012@mail.ru</t>
  </si>
  <si>
    <t>Здравствуйте! Я хочу пойти добровольцем в ополчение, только вот не знаю как и куда обращаться. Я живу на Колыме(река) и не представляю куда мне нужно добираться! Помогите информацией если это возможно!</t>
  </si>
  <si>
    <t>Ростов на Дону</t>
  </si>
  <si>
    <t>Бузанов Алексей Юрьевич</t>
  </si>
  <si>
    <t>nozarov.alexe@yandex.ru</t>
  </si>
  <si>
    <t>Всё что понадобится при боевых действиях</t>
  </si>
  <si>
    <t>Няндома</t>
  </si>
  <si>
    <t>Гнитько Артем Юрьевич</t>
  </si>
  <si>
    <t>artem_2808@mail.ru</t>
  </si>
  <si>
    <t>хочу быть с вами и за вас)</t>
  </si>
  <si>
    <t>Лангепас</t>
  </si>
  <si>
    <t>Гайдук Максим Петрович</t>
  </si>
  <si>
    <t>хочу узнать как записаться в ополчение и требуется ли такая необходимость</t>
  </si>
  <si>
    <t>Фёдоров Александр Сергеевич</t>
  </si>
  <si>
    <t>simpsanperm@rambler. ru</t>
  </si>
  <si>
    <t>в.с.БТР механик автослесарь электрик доброволец</t>
  </si>
  <si>
    <t>Амурск Хабаровский край</t>
  </si>
  <si>
    <t>Панов Александр Дмитриевич</t>
  </si>
  <si>
    <t>я служил умею воевать хочу помочь нашим в рядах бойцов</t>
  </si>
  <si>
    <t>ворорбьев виктор николаевич</t>
  </si>
  <si>
    <t>viktor.vorbv.58@mail.ru</t>
  </si>
  <si>
    <t>ПРОШУ ПРИНЯТЬ МЕНЯ В ОПОЛЧЕНИЕ.НЕ МОГУ ТЕРПЕТЬ НЕ СПРАВЕДЛИВОСТЬ.ЖДУ ОТВЕТА.</t>
  </si>
  <si>
    <t>спб</t>
  </si>
  <si>
    <t>батыров</t>
  </si>
  <si>
    <t>хочу воевать боевого опыта нет просто все это надоело</t>
  </si>
  <si>
    <t>черкесск</t>
  </si>
  <si>
    <t>лавриков олег вадимович</t>
  </si>
  <si>
    <t>oleg.lavrikov.1997@mail.ru</t>
  </si>
  <si>
    <t>мне 18 лет я хороший снайпер выигрывал все соревнования на каких был по стрельбе! очень хочу вам помочь управляюсь с автоматом легко! быстро бегаю!</t>
  </si>
  <si>
    <t>Дурновцев Артем Леонидович</t>
  </si>
  <si>
    <t>artem.durnovcev@mail.ru</t>
  </si>
  <si>
    <t>Хочу воевать за ополчение Новороссиии</t>
  </si>
  <si>
    <t>Кемь</t>
  </si>
  <si>
    <t>Правдивцев Артем Тимофеевич</t>
  </si>
  <si>
    <t>Neisporimiyp@yandex.ru</t>
  </si>
  <si>
    <t>Не могу просто так сидеть и смотреть на то как ополченцы воюют с укропами!!!Хочу в их ряды !!!</t>
  </si>
  <si>
    <t>Ахтубинск Астраханская область</t>
  </si>
  <si>
    <t>Бисенгалиев Михаил</t>
  </si>
  <si>
    <t>+7917095 64 57</t>
  </si>
  <si>
    <t>berkut905@gmail.com</t>
  </si>
  <si>
    <t>Хочу присоедениться к защитникам Новороссии. Прапорщик в запасе. 42года. Как к Вам попасть.</t>
  </si>
  <si>
    <t>Тюмень</t>
  </si>
  <si>
    <t>Щербаков Евгений Васильевич</t>
  </si>
  <si>
    <t>sherbakoffjenia@yandex.ru</t>
  </si>
  <si>
    <t>Хочу помочь хоть своим телом надоело смотреть что творят</t>
  </si>
  <si>
    <t>Северск</t>
  </si>
  <si>
    <t>Жданов Александр Анатольевич</t>
  </si>
  <si>
    <t>holostholost@rambler.ru</t>
  </si>
  <si>
    <t>Могу помочь только своим присутствием !!! Служил в ВВ МВД РФ годы службы 2002-2004 прходил военную службу по контракту с 2013-2014 год в июле 2014 года расторг контракт . Как к вам попасть не знал вот нашол думаю пригожусь уверен пригожусь !</t>
  </si>
  <si>
    <t>Пермь г</t>
  </si>
  <si>
    <t>Лиховских Алексей Алексеевич</t>
  </si>
  <si>
    <t>mr.lihowskih@yandex.ru</t>
  </si>
  <si>
    <t>своим присутствием могу помочь</t>
  </si>
  <si>
    <t>Банников Андрей Владимирович</t>
  </si>
  <si>
    <t>andreiy-1980</t>
  </si>
  <si>
    <t>как попасть на до нбасс???</t>
  </si>
  <si>
    <t>кудрявцев иван романович</t>
  </si>
  <si>
    <t>9683666524@mail.ru</t>
  </si>
  <si>
    <t>служил в роте охраны и обороны ВМФ морская пехота готов помочь народу.готов выйхать немедленно</t>
  </si>
  <si>
    <t>Акулов Никита Сергеевич</t>
  </si>
  <si>
    <t>xtc9808@gmail.com</t>
  </si>
  <si>
    <t>Стрелок мотострелкового отделения.</t>
  </si>
  <si>
    <t>Пепеляев Павел Владимирович</t>
  </si>
  <si>
    <t>p.taurus@mail.ru</t>
  </si>
  <si>
    <t>Могу всем! Служил в стройбате. Не стрелял, но видел смерть и готов к ней морально, хочу помочь чем смогу!!!!!!!!!!!!! Не хочу чтобы в наше время расцветал ФАШИЗМ!!!!!!!!!!!!!!!!!!!!!!!!</t>
  </si>
  <si>
    <t>Решетин Александр Николаевич</t>
  </si>
  <si>
    <t>reshetin.mail@mail.ru</t>
  </si>
  <si>
    <t>Пока небольшой суммой .Я никогда не воевал, но чуство справедливости во мне кипит! И если я смогу чем то физически помочь, звоните.</t>
  </si>
  <si>
    <t>Волков А.А.</t>
  </si>
  <si>
    <t>putnik69@inbox.ru</t>
  </si>
  <si>
    <t>мл.с-т ВДВ, командир отделения, срочная в СА, контракт 1я чеченская. Стрелковая подготовка, диверсионная. Есть 2 месяца ноябрь-декабрь 2014 (по необходимости можно больше). Снаряжение своё.</t>
  </si>
  <si>
    <t>ташкент</t>
  </si>
  <si>
    <t>Крашенинников Александр Сергейевич</t>
  </si>
  <si>
    <t>krasheninnikov-81@mail.ru</t>
  </si>
  <si>
    <t>Хочу именно в ополчение</t>
  </si>
  <si>
    <t>Лысков Денис Викторович</t>
  </si>
  <si>
    <t>denis.lyskov29@gmail.com</t>
  </si>
  <si>
    <t>помогу чем могу</t>
  </si>
  <si>
    <t>Хатямов Роман Николаевич</t>
  </si>
  <si>
    <t>Вступлю в рейды ополчения</t>
  </si>
  <si>
    <t>ЧЕМ МОГУ</t>
  </si>
  <si>
    <t>Губарев Александр Васильевич</t>
  </si>
  <si>
    <t>9116749523@mail.ru</t>
  </si>
  <si>
    <t>Я родом из Ясиноватой и хочу защищать свою родину</t>
  </si>
  <si>
    <t>карасук</t>
  </si>
  <si>
    <t>веревкин владимир владимирович</t>
  </si>
  <si>
    <t>доброволец подполковник вв часть 3419 в уволен</t>
  </si>
  <si>
    <t>ростов на дону</t>
  </si>
  <si>
    <t>малышкин Александр Фёдорович</t>
  </si>
  <si>
    <t>хочу помочь в вашей борьбе, хочу в ополчение</t>
  </si>
  <si>
    <t>Багильдинский Анатолий Борисович</t>
  </si>
  <si>
    <t>Geolog_64@mail.ru</t>
  </si>
  <si>
    <t>Мне 50 лет но я полон сил для борьбы с хунтой. В армии был оператором наводчиком БМП.</t>
  </si>
  <si>
    <t>могилев</t>
  </si>
  <si>
    <t>1030208@rambler.ru</t>
  </si>
  <si>
    <t>служил в ВДВ,делал пуски из пзрк9к38.владею приемами рукопашного боя</t>
  </si>
  <si>
    <t>Кравченко Юрий Николаевич</t>
  </si>
  <si>
    <t>saxno-2000@mail.ru</t>
  </si>
  <si>
    <t>отстоять Донбасс от фашизма!</t>
  </si>
  <si>
    <t>Сыктывкар</t>
  </si>
  <si>
    <t>Норов Виталий Александрович</t>
  </si>
  <si>
    <t>vNruss@yandex.ru</t>
  </si>
  <si>
    <t>Чем смогу помогу. Главное как добраться до вас Мы с другом решили приехать помогать ополчению, ток пока не знаем как.)</t>
  </si>
  <si>
    <t>Ноак Станислав Андреевич</t>
  </si>
  <si>
    <t>eieeied@mail.ru</t>
  </si>
  <si>
    <t>В ополчение</t>
  </si>
  <si>
    <t>Краснодарский край.ст .Новомалороссийская</t>
  </si>
  <si>
    <t>Слесарев Максим Вячеславович</t>
  </si>
  <si>
    <t>t109nu 23rus@mail.ru</t>
  </si>
  <si>
    <t>33года!не служил но опыт обращения с оружием есть.права категории B.C .исполнительный готов к тягостям.имеется опыт в строительстве.занимаюсь страйкболом .https://vk.com/maximslesarev. готов помочь всем чем смогу!надоело жопу протирать пора полезное что ни буть сделать!</t>
  </si>
  <si>
    <t>Верхняя Салда</t>
  </si>
  <si>
    <t>Вильданов Матвей Александрвоич</t>
  </si>
  <si>
    <t>matveysss@yandex.ru</t>
  </si>
  <si>
    <t>Живой силой.</t>
  </si>
  <si>
    <t>Белово Кемеровская обл.</t>
  </si>
  <si>
    <t>Черепанов Дмитрий Николаевич</t>
  </si>
  <si>
    <t>8 913 284 49 86</t>
  </si>
  <si>
    <t>mitriy_stt@mail.ru</t>
  </si>
  <si>
    <t>попасть в ополчение</t>
  </si>
  <si>
    <t>Машковцев Данил Алексеевич</t>
  </si>
  <si>
    <t>mashkovtsev-danil@mail.ru</t>
  </si>
  <si>
    <t>Саплин Виктор Сергеевич</t>
  </si>
  <si>
    <t>viktorsaplin@mail.ru</t>
  </si>
  <si>
    <t>Я врач травматолог.Могу работать в больнице, в госпитале.</t>
  </si>
  <si>
    <t>Сорск, респ. Хакасия</t>
  </si>
  <si>
    <t>Топоев Алексей Валерьевич</t>
  </si>
  <si>
    <t>8 961 739 26 21</t>
  </si>
  <si>
    <t>topoev.1979@mail.ru</t>
  </si>
  <si>
    <t>В армии не служил, но готов пройти необходимое обучение. Имею специальности каменщика и повара. Если необходимы рабочие руки - буду работать. К полевым условиям привычен, последние годы работал в тайге или в тундре в разное время года. Здоровье отличное. Алкоголь не употребляю.</t>
  </si>
  <si>
    <t>федорян сергей николоаевич</t>
  </si>
  <si>
    <t>serzh.fedoryan@mail.ru</t>
  </si>
  <si>
    <t>всем чем потребуется.</t>
  </si>
  <si>
    <t>крым</t>
  </si>
  <si>
    <t>шевченко а а</t>
  </si>
  <si>
    <t>andy_chief@mail.ru</t>
  </si>
  <si>
    <t>снайпер. 500 метров - монета...</t>
  </si>
  <si>
    <t>Нижний Тагил</t>
  </si>
  <si>
    <t>Вагенлейтнер Алексей Владимирович</t>
  </si>
  <si>
    <t>vagenleytner80@mail.ru</t>
  </si>
  <si>
    <t>офицер спецназ, служил в ОМОН, ветеран боевых действий</t>
  </si>
  <si>
    <t>Пенза</t>
  </si>
  <si>
    <t>Буклин Александр Сергеевич</t>
  </si>
  <si>
    <t>Buklin.a@mail.ru</t>
  </si>
  <si>
    <t>Всем чем смогу</t>
  </si>
  <si>
    <t>Есть навыки обращения с оружием, выживания в одиночку, ремонта средств связи и другой радиоэлектронной аппаратуры. Готов помочь всем что умею а если и не умею то быстро обучусь.</t>
  </si>
  <si>
    <t>Тюытяев Анатолий Сергеевичь</t>
  </si>
  <si>
    <t>Белгород</t>
  </si>
  <si>
    <t>Шумейко Андрей Сергеевич</t>
  </si>
  <si>
    <t>Shumeiko_2@mail.ru</t>
  </si>
  <si>
    <t>Хочу вступить в опалчение</t>
  </si>
  <si>
    <t>Васильев Валерий Владимирович</t>
  </si>
  <si>
    <t>v_valera@inbox.ru</t>
  </si>
  <si>
    <t>Улан-Удэ</t>
  </si>
  <si>
    <t>Хакимов И Р</t>
  </si>
  <si>
    <t>Защита жизни и здоровья жителей ДНР ЛНР</t>
  </si>
  <si>
    <t>Защите жителей ДНР и ЛНР</t>
  </si>
  <si>
    <t>намозов азим холмуродович</t>
  </si>
  <si>
    <t>azim.201@yandex.ru</t>
  </si>
  <si>
    <t>записаться в народное ополчение</t>
  </si>
  <si>
    <t>г Миллерово Ростовская обл</t>
  </si>
  <si>
    <t>Кривов Алексей Яковлевич</t>
  </si>
  <si>
    <t>Всем чем смагу</t>
  </si>
  <si>
    <t>Царев Михаил Михайлович</t>
  </si>
  <si>
    <t>tuz 7777777@mail.ru</t>
  </si>
  <si>
    <t>Готов участвовать в боевых действиях.</t>
  </si>
  <si>
    <t>Ростовская обл Миллерово</t>
  </si>
  <si>
    <t>Физически крепак буду помогу чем смогу</t>
  </si>
  <si>
    <t>чебоксары</t>
  </si>
  <si>
    <t>Сюмайкин Дмитрий Иванович</t>
  </si>
  <si>
    <t>Demon_adens@mail.ru</t>
  </si>
  <si>
    <t>Могу вступить в ряды ополчения,отслужил срочку в 2011 году,затем контракт в разведовательном батальоне,по образованию фельдшер,мед брат..</t>
  </si>
  <si>
    <t>тверь</t>
  </si>
  <si>
    <t>Яковлев Дмитрий Евгеньевичь</t>
  </si>
  <si>
    <t>nemets8181@mail.ru</t>
  </si>
  <si>
    <t>приехать в и помочь</t>
  </si>
  <si>
    <t>санкт питербург</t>
  </si>
  <si>
    <t>василенко ярослав григорьевич</t>
  </si>
  <si>
    <t>vasilenko632@mail.ru</t>
  </si>
  <si>
    <t>я родился на Украине в городе Николаеве но в Питере живу уже более 40 лет . вопрос как попасть в ополчение с Питера, да у меня российское гражданство есть загран паспорт с визой в Евросоюз на один год в августе 2015 года виза закончиться надо будет продлевать за ново.</t>
  </si>
  <si>
    <t>смоленская обл город ярцево</t>
  </si>
  <si>
    <t>рожков дмитрий иванович</t>
  </si>
  <si>
    <t>Хочу помоч своим братьем в борьбе с фошизмом считаю это мой долг</t>
  </si>
  <si>
    <t>Владивосток</t>
  </si>
  <si>
    <t>Косарев Олег Андреевич</t>
  </si>
  <si>
    <t>kosarev1986@bk.ru</t>
  </si>
  <si>
    <t>Я служил срочку в 16 ОБрСпН ГРУ ГША на базе ВДВ 2 года 2005-2007 образование средне техническое могу стрелять ,ремонтировать технику ,на роботе называют золотые руки</t>
  </si>
  <si>
    <t>Александров Николай Владимирович</t>
  </si>
  <si>
    <t>alex261172@yandex.ru</t>
  </si>
  <si>
    <t>Немогу смотреть на этот песпредел . Хочу в ополчение. Мне 42 года</t>
  </si>
  <si>
    <t>Без разницы</t>
  </si>
  <si>
    <t>ГРАФ</t>
  </si>
  <si>
    <t>angar-48@yandex.ru</t>
  </si>
  <si>
    <t>ФПС РФ ЗКВ 2002-2004 Россия-Китай, Таджикистан-Афганистан, Чечня-Ингушетия ПМ, АКС-74у, СВД, ПКМ и др..Звоните в 12.00 по МСК</t>
  </si>
  <si>
    <t>Журавлёв Максим Александрович</t>
  </si>
  <si>
    <t>2217822@mail.ru</t>
  </si>
  <si>
    <t>Хочу в ополчение, есть навыки изготовления самодельной взрывчатки из хоз. мыла.</t>
  </si>
  <si>
    <t>Субач Татьяна Викторовна</t>
  </si>
  <si>
    <t>8-923-530-55-15</t>
  </si>
  <si>
    <t>s.t.v.361782@mail.ru</t>
  </si>
  <si>
    <t>Могу санитаром, могу поваром. Любая помощь.</t>
  </si>
  <si>
    <t>иванов николай сергеевич</t>
  </si>
  <si>
    <t>Хочу вступить в ваши ряды</t>
  </si>
  <si>
    <t>курган</t>
  </si>
  <si>
    <t>Большаков Сергей Владимирович</t>
  </si>
  <si>
    <t>Любая помощь какая потребуется</t>
  </si>
  <si>
    <t>Землянухин Виктор александрович</t>
  </si>
  <si>
    <t>Vic_sexyboy@bk.ru</t>
  </si>
  <si>
    <t>Защищать мирных жителей</t>
  </si>
  <si>
    <t>краснодар</t>
  </si>
  <si>
    <t>мельников юрий Вячеславович</t>
  </si>
  <si>
    <t>Хочу к вам в ополченцы хорошо знаю кременской район луганской обл</t>
  </si>
  <si>
    <t>ишимбай</t>
  </si>
  <si>
    <t>Ослопов Александр Сергеевич</t>
  </si>
  <si>
    <t>всем что нужно</t>
  </si>
  <si>
    <t>кемерово</t>
  </si>
  <si>
    <t>Тимохин Михаил Александрович</t>
  </si>
  <si>
    <t>timohin.92@bk.ru</t>
  </si>
  <si>
    <t>Доброволец</t>
  </si>
  <si>
    <t>Березники</t>
  </si>
  <si>
    <t>Измайлов Александр Петрович</t>
  </si>
  <si>
    <t>fisukula@mail.ru</t>
  </si>
  <si>
    <t>Корнюхин андрей александрович</t>
  </si>
  <si>
    <t>Я снайпер вв хочу помоч по борьбе с укропами</t>
  </si>
  <si>
    <t>Торопцев Роман Владимирович</t>
  </si>
  <si>
    <t>toropcev.roman@bk.ru</t>
  </si>
  <si>
    <t>Хотел бы служить в рядах ополченцев</t>
  </si>
  <si>
    <t>огрцов иван алексеевич</t>
  </si>
  <si>
    <t>добром</t>
  </si>
  <si>
    <t>петров михаил витальевич</t>
  </si>
  <si>
    <t>kkvtartu@gmail.com</t>
  </si>
  <si>
    <t>Физкультурное образование. Тренер по единоборствам. Детский тренер. 40 лет. Неокончил ВВУТ,со второго курса ушел с факультета вещевиков. Могу провести отпуск с 25декабря по 25 января.</t>
  </si>
  <si>
    <t>можайск</t>
  </si>
  <si>
    <t>соколов юрий алексеевич</t>
  </si>
  <si>
    <t>Всем</t>
  </si>
  <si>
    <t>воронков андрей викторович</t>
  </si>
  <si>
    <t>voronkov033@mail.ru</t>
  </si>
  <si>
    <t>за свободу</t>
  </si>
  <si>
    <t>Барабанов</t>
  </si>
  <si>
    <t>Могу воевать</t>
  </si>
  <si>
    <t>лесосибирск</t>
  </si>
  <si>
    <t>крючков федор александрович</t>
  </si>
  <si>
    <t>готов в любое время пойти защищать народ как воевать так и трудиться на благо простого народа!ребята Я с вами</t>
  </si>
  <si>
    <t>Аникин Евгений Александрович</t>
  </si>
  <si>
    <t>+7 964 520-27-25</t>
  </si>
  <si>
    <t>billy-1980@mail.ru</t>
  </si>
  <si>
    <t>Служил в армии, умею стрелять из стрелкового оружия</t>
  </si>
  <si>
    <t>Самохина</t>
  </si>
  <si>
    <t>Irisha_is@bk.ru</t>
  </si>
  <si>
    <t>Хочу помочь чем смогу....</t>
  </si>
  <si>
    <t>мильков константин александрович</t>
  </si>
  <si>
    <t>хочу пойти ополченцем</t>
  </si>
  <si>
    <t>Челябинс</t>
  </si>
  <si>
    <t>Султанов Артур Мэлсович</t>
  </si>
  <si>
    <t>Sultan220985@mail.ru</t>
  </si>
  <si>
    <t>Хочу бороться против фашизма!</t>
  </si>
  <si>
    <t>город чапаевск самарская область</t>
  </si>
  <si>
    <t>созыкин юрий юрьевич</t>
  </si>
  <si>
    <t>yu.sozikin@yandex.ru</t>
  </si>
  <si>
    <t>как попасть в ополчение.</t>
  </si>
  <si>
    <t>Иванов</t>
  </si>
  <si>
    <t>Sleven_k@mail.ru</t>
  </si>
  <si>
    <t>Готов воевать.</t>
  </si>
  <si>
    <t>дробот денис викторович</t>
  </si>
  <si>
    <t>1573910@mail.ru</t>
  </si>
  <si>
    <t>не магу смотреть на это безобразие</t>
  </si>
  <si>
    <t>южно-сахлинк</t>
  </si>
  <si>
    <t>иввнов</t>
  </si>
  <si>
    <t>Воевать за ополчения</t>
  </si>
  <si>
    <t>Всё, что могу и умею.</t>
  </si>
  <si>
    <t>Пушкин Иван Владимирович</t>
  </si>
  <si>
    <t>mr.jessys@mail.ru</t>
  </si>
  <si>
    <t>Владею небольшим опытом в ИТ технологиях, разбираюсь в компьютерах, навигаторы, джы пи с и прочей хере, очень быстро обучаюсь, готов помогать вначале как интернет пользователь, потом приехать к вам в гости на Донбасс и помогать в компьютерной среде. Написал на скорую руку, жду ответа ;) готов оказать любую помощь!</t>
  </si>
  <si>
    <t>Р.Х г.Саяногорск</t>
  </si>
  <si>
    <t>Лысенков Алексей Николаевич</t>
  </si>
  <si>
    <t>goldenfool76@mail.ru</t>
  </si>
  <si>
    <t>неплохо стреляю! ( ружье)</t>
  </si>
  <si>
    <t>Сургут</t>
  </si>
  <si>
    <t>Малейчик Евгений Михайлович</t>
  </si>
  <si>
    <t>malejchike@mail.ru</t>
  </si>
  <si>
    <t>Пайду в ополчение !!!!! мне 26 лет раннее в армии не был но ничего страшного самое главное желанее а оно у меня ЕСТЬ!!!! на свой сотовый могу не ответить отвечу только после СМС с текстом ОПОЛЧЕНИЕ.....Звоните или пишите на маил буду ждать ответа!!!!</t>
  </si>
  <si>
    <t>устюг</t>
  </si>
  <si>
    <t>андрей</t>
  </si>
  <si>
    <t>Хочувступитьвополчение</t>
  </si>
  <si>
    <t>заостровных иван николаевич</t>
  </si>
  <si>
    <t>ouna96@gmail.com</t>
  </si>
  <si>
    <t>могу воевать, знаю оружие от и до</t>
  </si>
  <si>
    <t>Фабер Игорь Владимирович</t>
  </si>
  <si>
    <t>ligovo-auto@yandex.ru</t>
  </si>
  <si>
    <t>Своей тушей, зрение плохое, хожу в очках. Могу что нибудь придумать. Работаю классным переговорщиком в автосалоне. Любого расположу. Готов проникать с угрозой. Жена не должна знать.</t>
  </si>
  <si>
    <t>Богданов Иван Викторович</t>
  </si>
  <si>
    <t>я аквалангист,имею подготовку разведчика,прошел курсы выживания!чем смогу тем помогу!</t>
  </si>
  <si>
    <t>Алексеевка</t>
  </si>
  <si>
    <t>Рудниченко Александр Сергеевичь</t>
  </si>
  <si>
    <t>Есть подготовка к выполнению любых задачь прошол подготовку в вкп.кобра вдв спецназ ! стрелок снайпер</t>
  </si>
  <si>
    <t>Маркелов Владимир Олегович</t>
  </si>
  <si>
    <t>Согласен пойти на службу в ополчение в город Краснодон,Луганск или близлежайшие территории. Возраст - 20 лет</t>
  </si>
  <si>
    <t>Рогожников Евгений Анатольевич</t>
  </si>
  <si>
    <t>evgen5525@mail.ru</t>
  </si>
  <si>
    <t>Помощь Ополчению!!!</t>
  </si>
  <si>
    <t>яковлев</t>
  </si>
  <si>
    <t>aleksej.yakovlev.1989@mail.ru</t>
  </si>
  <si>
    <t>хочу помочь материально и физически</t>
  </si>
  <si>
    <t>проходил срочную службу в ВВ МВД РФ (21ОБрОН) на должности Водителя</t>
  </si>
  <si>
    <t>байконур</t>
  </si>
  <si>
    <t>Акопян Самсоник Григорьевич</t>
  </si>
  <si>
    <t>samsonik64@bk.ru</t>
  </si>
  <si>
    <t>У меня отпуск 3 недели, хочу помочь добровольцам.</t>
  </si>
  <si>
    <t>Челябинская обл. г.Пласт</t>
  </si>
  <si>
    <t>Мова Павел Анатольевич</t>
  </si>
  <si>
    <t>mova-1971@mail.ru</t>
  </si>
  <si>
    <t>Я хочу попасть в ополчение г.Донецка, так как имел отношение к этому городу с самого детства, больно смотреть, что там творится........</t>
  </si>
  <si>
    <t>Новониколаевский Волгоградской обл.</t>
  </si>
  <si>
    <t>Борисов Владимир Влаимирович</t>
  </si>
  <si>
    <t>p_marina_@mail.ru</t>
  </si>
  <si>
    <t>Втсупить в ополчение,</t>
  </si>
  <si>
    <t>санкт петербург</t>
  </si>
  <si>
    <t>баумгартен александр юрьевич</t>
  </si>
  <si>
    <t>shpinne.63@mail.ru</t>
  </si>
  <si>
    <t>авиационный инженер,самолеты Су24,25,части морской пехоты,после окончания юр.фака.затем служба в 3 ОП СН"Ягуар",зам ком.роты.такая чехарда произошла в период розвала Страны.так что пришлось изучать и стрелковое оружие помимо авиационного.</t>
  </si>
  <si>
    <t>валеев игорь сергеевич</t>
  </si>
  <si>
    <t>ruslan.b2012@yandex. ru</t>
  </si>
  <si>
    <t>санкт петрбург</t>
  </si>
  <si>
    <t>тетерятник евгений григорьевич</t>
  </si>
  <si>
    <t>могу держать оружие</t>
  </si>
  <si>
    <t>максимов дмитрий юрьевич</t>
  </si>
  <si>
    <t>madck.di@yandex.ru</t>
  </si>
  <si>
    <t>чем нужно тем и поможем</t>
  </si>
  <si>
    <t>токарев</t>
  </si>
  <si>
    <t>android963000@mail.ru</t>
  </si>
  <si>
    <t>Я военно способен</t>
  </si>
  <si>
    <t>Афанасьев олег анатольевич</t>
  </si>
  <si>
    <t>oleg_afanasev_1960@meil.ru</t>
  </si>
  <si>
    <t>хочу вступить в ополчение. подскажите, как это сделать?</t>
  </si>
  <si>
    <t>пирущий николай владимирович</t>
  </si>
  <si>
    <t>добровольцем</t>
  </si>
  <si>
    <t>Бредихин Эдуард Николаевич</t>
  </si>
  <si>
    <t>bredikhin_71@mail.ru</t>
  </si>
  <si>
    <t>Желаю идти в ополчение</t>
  </si>
  <si>
    <t>кирсанов сергей николаевич</t>
  </si>
  <si>
    <t>kirsanov9517@yandex.ru</t>
  </si>
  <si>
    <t>вадитель в.с.d.e.</t>
  </si>
  <si>
    <t>санкт-питербург</t>
  </si>
  <si>
    <t>Генкель Виктор Александрович</t>
  </si>
  <si>
    <t>genkel85@gmail.com</t>
  </si>
  <si>
    <t>Мне 28 лет,занимаюсь спортом( бокс),на гражданке работал телохранителем,закончил курсы подгатовки частных охранников, имеющих разрешение на огнестрельное оружие.. Чем смогу,тем помогу....</t>
  </si>
  <si>
    <t>сургут</t>
  </si>
  <si>
    <t>федоровский андрей геннадьевич</t>
  </si>
  <si>
    <t>russkiy.medved.72@mail.ru</t>
  </si>
  <si>
    <t>снайпер,диверсионная работа...</t>
  </si>
  <si>
    <t>Зайцев Михаил Михайлович</t>
  </si>
  <si>
    <t>zaytsev-m1@yandex.ru</t>
  </si>
  <si>
    <t>боевого опыта нет,но легко обучаем.еврей.есть моральные причины взять в руки оружие..</t>
  </si>
  <si>
    <t>Осипов</t>
  </si>
  <si>
    <t>spe2008@yandex.ru</t>
  </si>
  <si>
    <t>Я бывший офицер, помогу чем могу</t>
  </si>
  <si>
    <t>Колесников Вячеслав Владимирович</t>
  </si>
  <si>
    <t>Офицер запаса. Военная специальность минно-торпедное вооружение, ракетно-артиллерийское вооружение. Уволился с должности старший помощник командира корабля. Готов действовать там где это необходимо.</t>
  </si>
  <si>
    <t>Шунков Павел Александрович</t>
  </si>
  <si>
    <t>shunkov.pavel@mail.ru</t>
  </si>
  <si>
    <t>Стать в ряды ополчения.</t>
  </si>
  <si>
    <t>Джораев Андрей Таганович</t>
  </si>
  <si>
    <t>8-914-621-7543</t>
  </si>
  <si>
    <t>Мой ВУС _ санинструктор., в 1989 г. заканчивал медицинское училище, по медицине не работа. Песионер МВД, работаю в СБ Банка.</t>
  </si>
  <si>
    <t>орел</t>
  </si>
  <si>
    <t>колесников Сергей Сергеевич</t>
  </si>
  <si>
    <t>xoxol557@rambler.ru</t>
  </si>
  <si>
    <t>Вступить в ряды ополченцов</t>
  </si>
  <si>
    <t>Тула</t>
  </si>
  <si>
    <t>Иванова</t>
  </si>
  <si>
    <t>7-920-745-71-62</t>
  </si>
  <si>
    <t>murenok22@yandex.ru</t>
  </si>
  <si>
    <t>стреляю, тактика, стратегия</t>
  </si>
  <si>
    <t>Мариуполь</t>
  </si>
  <si>
    <t>Алексей</t>
  </si>
  <si>
    <t>Нет военной специальности. Но имею навыки работы с морскими двигателями (ремонт и обслуживание). Хотел бы остаться конфиденциальным.</t>
  </si>
  <si>
    <t>краснодарский край ст.Старощербиновская</t>
  </si>
  <si>
    <t>вивчарь сергей викторович</t>
  </si>
  <si>
    <t>Помоги попасть в ополчение</t>
  </si>
  <si>
    <t>Непомнящих</t>
  </si>
  <si>
    <t>Стрелять по фашистам</t>
  </si>
  <si>
    <t>Иванов Сергей Александрович</t>
  </si>
  <si>
    <t>Psa-82@mail.ru</t>
  </si>
  <si>
    <t>Как попасть в ополчение?</t>
  </si>
  <si>
    <t>Галкин Александр Геннадьевич</t>
  </si>
  <si>
    <t>aleksandr.galkin@list.ru</t>
  </si>
  <si>
    <t>Здравствуйте! хочу и желаю попасть в ополчение, раньше работал в мвд экспертом криминалистом по ткэд (технико криминалистическая экспертиза документов), очень большой опыт работы остался, с любым видом стрелкового оружия на Ты, никогда не привлекался и приводов не имел, знаю что могу многим помочь. как к вам попасть? проблема в том что не могу выехать за пределы России, как можно попасть к вам другими путями, подскажите как, буду рад даже простому совету. Спасибо большое! С уважением Александр!</t>
  </si>
  <si>
    <t>кайгородов сергей владимирович</t>
  </si>
  <si>
    <t>хочу приехать</t>
  </si>
  <si>
    <t>яловуц александр владимирович</t>
  </si>
  <si>
    <t>yalov.82@vail.ru</t>
  </si>
  <si>
    <t>военная поддержка.</t>
  </si>
  <si>
    <t>Kaohsiung Municipality</t>
  </si>
  <si>
    <t>http://jamm-dance.com</t>
  </si>
  <si>
    <t>josephsisy@outlook.com</t>
  </si>
  <si>
    <t>Студия танцев Jamm - это новая концептуальная танцевальная школа, которая создана с душой! Танцы в Киеве – это искусство для всех и каждого. Присоединяйся к нам! Веселись, танцуй, знакомься, общайся, радуйся, живи на полную катушку! Студия танцев “Jamm” дает тебе эту возможность. Тренировки, выездные лагеря, вечеринки, мастер-классы от гениев танцевального мира, а также позитив и энергия – приходи и проверь на себе :) . Если для самовыражения и отличного время провождения тебе остро необходима студия танца, Киев готов предложить вам все самое лучшее! Студия танцев Jamm – это праздник души и тела посреди столицы. &lt;a href=http://jamm-dance.com&gt;Сайт&lt;/a&gt; - студия танца "Jamm" в Киеве - Буги-вуги для детей и взрослых, актерское мастерство, хип-хоп и др. направления.</t>
  </si>
  <si>
    <t>Басов Анатолий Юрьевич</t>
  </si>
  <si>
    <t>tolik.basov.88@mail.ru</t>
  </si>
  <si>
    <t>Хочу служить добровольцем в днр</t>
  </si>
  <si>
    <t>пепелин эдуард сергеевич</t>
  </si>
  <si>
    <t>могу воевать Афган87 , мирная профессия электромонтажник по освещению и осветительным сетям</t>
  </si>
  <si>
    <t>тюмень</t>
  </si>
  <si>
    <t>Иванов Игорь геннадьевич</t>
  </si>
  <si>
    <t>Хочу попасть в отряд ополчения</t>
  </si>
  <si>
    <t>ченепанов евгений владимирович</t>
  </si>
  <si>
    <t>cherepanov80@inbox.ru</t>
  </si>
  <si>
    <t>хочу попасть в ряды ополчения</t>
  </si>
  <si>
    <t>баннов василий владимирович</t>
  </si>
  <si>
    <t>Вступить в ополчение бойцом</t>
  </si>
  <si>
    <t>Хочу воевать за ополченцав</t>
  </si>
  <si>
    <t>Рафиков Дамир Рамильевич</t>
  </si>
  <si>
    <t>damirka_1989_@mail.ru</t>
  </si>
  <si>
    <t>служить за ополчение</t>
  </si>
  <si>
    <t>Краснодарский край г.Крымск</t>
  </si>
  <si>
    <t>Тихонов Евгений Леонидович</t>
  </si>
  <si>
    <t>6 лет службы ВВ.оперативные.4 из них Чечня....</t>
  </si>
  <si>
    <t>Новоселов Андрей Александровичь</t>
  </si>
  <si>
    <t>andrei.novosiolov2012@yandex.ru</t>
  </si>
  <si>
    <t>Помогу</t>
  </si>
  <si>
    <t>Калуга</t>
  </si>
  <si>
    <t>Яхонтов Юрий Александрович</t>
  </si>
  <si>
    <t>yyahontov72@mail.ru</t>
  </si>
  <si>
    <t>Запуск отопления. Офицер РФ.</t>
  </si>
  <si>
    <t>Прокопьевск</t>
  </si>
  <si>
    <t>Захаров Павел Вячеславович</t>
  </si>
  <si>
    <t>Минин Виктор Николаевич</t>
  </si>
  <si>
    <t>jojo15@bk.ru</t>
  </si>
  <si>
    <t>кузнецов андрей</t>
  </si>
  <si>
    <t>ku.andrei2013@yandex.ru</t>
  </si>
  <si>
    <t>отлично стреляю.. знаю тактику снайперской стрельбы не на словах ,а на деле....в армии не служил,но опыт по больше чет там обучают за год...</t>
  </si>
  <si>
    <t>Витебск</t>
  </si>
  <si>
    <t>Шумилкин Василий Евгеньевич</t>
  </si>
  <si>
    <t>shumilkinv@rambler.ru</t>
  </si>
  <si>
    <t>Хочу вступит в ряды ополченцев</t>
  </si>
  <si>
    <t>чистяков алексей викторович</t>
  </si>
  <si>
    <t>Готов воевать за мирных жителей</t>
  </si>
  <si>
    <t>Печора</t>
  </si>
  <si>
    <t>Мелёшин Анатолий Сергеевич</t>
  </si>
  <si>
    <t>meleshin-1@mail.ru</t>
  </si>
  <si>
    <t>Служил срочную службу в МЧС России , 179 СЦ МЧС РФ , г. Ногинск , уволен в запас командиром группы пожарной разведки , спецмашин и спецоборудования - звание - рядовой запаса . СТРЕЛЯЮ из гладкоствольного , нарезного оружия ( оптика , механика ) , родился и вырос в Луганской области . Парни !!! У меня куча родни под Луганском ! Давайте вместе сделаем его Ворошиловградом , или любым другим городом , свободным от этой киевской петушарни !</t>
  </si>
  <si>
    <t>Служил срочную службу в МЧС России , 179 СЦ МЧС РФ , г. Ногинск , уволен в запас командиром группы пожарной разведки , спецмашин и спецоборудования - звание - рядовой запаса . СТРЕЛЯЮ из гладкоствольного , нарезного оружия ( оптика , механика ) , родился и вырос в Луганской области .</t>
  </si>
  <si>
    <t>Опарин Дмитрий Владимирович</t>
  </si>
  <si>
    <t>dimon091186@mail.ru</t>
  </si>
  <si>
    <t>Руками</t>
  </si>
  <si>
    <t>старый оскол</t>
  </si>
  <si>
    <t>Игнатенко Алексей Михайлович</t>
  </si>
  <si>
    <t>lexaignatenko@yandex.ru</t>
  </si>
  <si>
    <t>я механик водитель бмд 1-2 служил в 51пдп 106 вдд.в артиллерийском дивизионе полка.хочу попасть в ряды добровольцев и помочь братскому народу в борьбе с недобитками фашистами!!!!!!!!</t>
  </si>
  <si>
    <t>Тришневский</t>
  </si>
  <si>
    <t>alkazik@mail.ru</t>
  </si>
  <si>
    <t>Хочу служить в опполчении ДНР. Что нужно сделать?</t>
  </si>
  <si>
    <t>Грабовский Дмитрий Глебович</t>
  </si>
  <si>
    <t>8skif6@mail.ru</t>
  </si>
  <si>
    <t>Служил в РА с 2004 по 2006 дизелист служил по контракту в мп Шали СКВО</t>
  </si>
  <si>
    <t>Новосибирск.</t>
  </si>
  <si>
    <t>Кизенков Игорь Владиславович</t>
  </si>
  <si>
    <t>Rex78@list.ru</t>
  </si>
  <si>
    <t>встать в ряды войнов.не плохо стреляю владею рукопашным и ножевым боем.</t>
  </si>
  <si>
    <t>Омельяненко Андрей Степанович</t>
  </si>
  <si>
    <t>emelian001@mail.ru</t>
  </si>
  <si>
    <t>26 лет не служил! есть навыки военного дела! все детство патриотические клубы! физически развит! занимаюсь боксом! оружием владею! выезды на стрельбы! могу помочь всем! от любых работ до любых военных действий!</t>
  </si>
  <si>
    <t>Саров Нижегородская обл</t>
  </si>
  <si>
    <t>Приходько Дмитрий Владимирович</t>
  </si>
  <si>
    <t>dimka.prihodko.81@mail.ru</t>
  </si>
  <si>
    <t>ВСЕМ,ЧТО В МОИХ СИЛАХ!</t>
  </si>
  <si>
    <t>Шабаев Михаил Ильясович</t>
  </si>
  <si>
    <t>misha.shabaev@mail.ru</t>
  </si>
  <si>
    <t>Хочу служить в рядах ополчения</t>
  </si>
  <si>
    <t>ижевск</t>
  </si>
  <si>
    <t>русских</t>
  </si>
  <si>
    <t>777russkih</t>
  </si>
  <si>
    <t>хочу попасть в ополчения</t>
  </si>
  <si>
    <t>Кудрявцев Сергей Викторович</t>
  </si>
  <si>
    <t>Raft.Alt@mail.ru</t>
  </si>
  <si>
    <t>Механик водитель ГМ-569 ( БУК-М1)</t>
  </si>
  <si>
    <t>Саров</t>
  </si>
  <si>
    <t>Служил в армии.Помогу всем,что в моих силах! Мои корни на Украине,да мои родители там живут с не давних пор.Так что поймите меня правильно и помогите!</t>
  </si>
  <si>
    <t>Служил в армии.Помогу всем,что в моих силах!</t>
  </si>
  <si>
    <t>пермь</t>
  </si>
  <si>
    <t>александров сергей николаевич</t>
  </si>
  <si>
    <t>Готов воевоть за русскую землю</t>
  </si>
  <si>
    <t>Базута Павел Игоревич</t>
  </si>
  <si>
    <t>pavel.bazuta@yandex.ru</t>
  </si>
  <si>
    <t>я по образованию специалист АСУ , могу помогать с техникой и прочим оборудованием. Оказывать помощь людям могу. ЧИтаю постоянно сводки Новороссии и не сидится мне на ровном месте. Мне хочется что то сделать уже хотя бы какую то помощь оказывать своим участием в этой гребаной войне ................... людей жалко .. В армейке был !</t>
  </si>
  <si>
    <t>Ерёмкин Дмитрий Геннадьевич</t>
  </si>
  <si>
    <t>dimulya.eremkin@mail.ru</t>
  </si>
  <si>
    <t>хочу попасть в ополчения защита</t>
  </si>
  <si>
    <t>Ярощук Иван Владиславович</t>
  </si>
  <si>
    <t>8 9 17 9407358</t>
  </si>
  <si>
    <t>ivan.yaroshuk@mail.ru</t>
  </si>
  <si>
    <t>Командир отделения топогеодезист (ракетные войска и артиллерия) запаса.</t>
  </si>
  <si>
    <t>Назаров Дмитрий Петрович</t>
  </si>
  <si>
    <t>8-952-026-27-14</t>
  </si>
  <si>
    <t>Гнилицких Вячеслав Леонидович</t>
  </si>
  <si>
    <t>Украина, то есть порошенко это америка а к ней я не хочу. Я за справедливость. И просто хочу помочь народу.</t>
  </si>
  <si>
    <t>Московская область</t>
  </si>
  <si>
    <t>1979г.р.</t>
  </si>
  <si>
    <t>? Чем смогу, помогу.</t>
  </si>
  <si>
    <t>сафронов александр владимирович</t>
  </si>
  <si>
    <t>строитель.помощь людям.не служил. но неплохо стреляю</t>
  </si>
  <si>
    <t>Уфа</t>
  </si>
  <si>
    <t>Лукьянов Артём Александрович</t>
  </si>
  <si>
    <t>funilai@yandex.ru</t>
  </si>
  <si>
    <t>Хочу вступить добровольцем в ополчение. В армии не служил. Физически крепок и вынослив 28 лет, здоров.</t>
  </si>
  <si>
    <t>Богородск</t>
  </si>
  <si>
    <t>Стрижов Алексей Анатольевич</t>
  </si>
  <si>
    <t>golubkoFF2@yandex.ru</t>
  </si>
  <si>
    <t>восстановление города, силовыми действиями!!!! обучаем!!! самоучка!!! не служил !!! ! искренне хочу помочь братьям!!!! и я не один с моего Города!!!! устал наблюдать за этим бл#ством нациков!!!! деды погибли за донецк, освобождая!!!! а тут такое!!!! жду звонка !!!! мне 22 года</t>
  </si>
  <si>
    <t>Муромцев Константин Васильевич</t>
  </si>
  <si>
    <t>pidbull85@mail.ru</t>
  </si>
  <si>
    <t>всем могу помочь в армий оператор топо-геодезист артиллерия владел автомат гранатомет</t>
  </si>
  <si>
    <t>варданян давид арсенович</t>
  </si>
  <si>
    <t>Служил в армии в республике дагестан город буйнакск на должности старший наводчик на орудии 2 с1 финансовой помощи оказать не могу так как я сирота живу с гражданской жиной и 7 месечным ребенком готов учавствовать всиливых операциях мне 23 года</t>
  </si>
  <si>
    <t>Новоуральск</t>
  </si>
  <si>
    <t>Гиндулин Рашит Фатикович</t>
  </si>
  <si>
    <t>Как попасть к вам?</t>
  </si>
  <si>
    <t>Москв</t>
  </si>
  <si>
    <t>Гамидов Нияз Фейтуллахович</t>
  </si>
  <si>
    <t>DAG0001504@gmail.ru</t>
  </si>
  <si>
    <t>Мне 27лет я окочил МССШМ Махачалинскую школу полиции в настояшее врмя не работаю хочу воевать за свою родину</t>
  </si>
  <si>
    <t>Дедовск</t>
  </si>
  <si>
    <t>Табеньски Томаш</t>
  </si>
  <si>
    <t>tomektab@mail.ru</t>
  </si>
  <si>
    <t>хочу помочь своим присутствием и участием, занимался спортивной стрельбой, сам Поляк , но я за Россию!!!!</t>
  </si>
  <si>
    <t>Гайдай Сергей Евгеньевич</t>
  </si>
  <si>
    <t>bas1997@mail.ru</t>
  </si>
  <si>
    <t>Волошин</t>
  </si>
  <si>
    <t>mistervoloshin@yandex/ru</t>
  </si>
  <si>
    <t>Противостоять фашизму</t>
  </si>
  <si>
    <t>Иванов Антон Владимировичь</t>
  </si>
  <si>
    <t>991golos@mail.ru</t>
  </si>
  <si>
    <t>Оборонять</t>
  </si>
  <si>
    <t>лиски</t>
  </si>
  <si>
    <t>кумицкий виталий александрович</t>
  </si>
  <si>
    <t>kumickiyy@rambler.ru</t>
  </si>
  <si>
    <t>прикрою спину товарищу</t>
  </si>
  <si>
    <t>полтава</t>
  </si>
  <si>
    <t>кулик алексей</t>
  </si>
  <si>
    <t>Снайпер</t>
  </si>
  <si>
    <t>Я понимаю, что перемирие - это только передышка в войне с фашисткой и америкосовской чумой. Финансово помочь не могу, но могу пойти бойцом в армию освобождения.</t>
  </si>
  <si>
    <t>Шепелявый Виктор Юрьевич</t>
  </si>
  <si>
    <t>Viktor_neo@mail.ru</t>
  </si>
  <si>
    <t>Хочу вступить в ряды добровольцев</t>
  </si>
  <si>
    <t>Таганрог</t>
  </si>
  <si>
    <t>Кашилов Андрей Владимирович</t>
  </si>
  <si>
    <t>e_le_na80@mail.ru</t>
  </si>
  <si>
    <t>Желаю попасть в ряды ополчения.Прошёл службу в рядах ВС РФ с 1996-1998гг.В 136 ОМБСР в г.Буйнакске р.Дагестан. Женат имею дочь 2002г.р.</t>
  </si>
  <si>
    <t>Мелёшин Сергей Михайлович</t>
  </si>
  <si>
    <t>MIHA-LICH.58@mail.ru</t>
  </si>
  <si>
    <t>Мне скоро 56 лет. Служил в ВДВ 77- 79. Воинская спецуха вычислитель арт. войск, но это лажа, служил в топовзводе на топопривязчике. Сейчас такая привязка уже устарела. Неплохо стреляю из автомата, да из ружья на охоте хорошо получается. В ЛНР тёща, тесть и ещё целая куча родственников.Ненавижу фашистов, бендер, америкосов, но всю жизнь нормально относился к Украине. Мама у меня с Нежина и была в 5 лет в оккупации.Если есть необходимость в моей помощи, то сразу выеду.</t>
  </si>
  <si>
    <t>ворон</t>
  </si>
  <si>
    <t>собирать укроп</t>
  </si>
  <si>
    <t>Варгин Роман Сергеевич</t>
  </si>
  <si>
    <t>89134156764!@@yandex.ru</t>
  </si>
  <si>
    <t>Желаю постоять в обороне за со справедливость,сам на Украине бывал неодократно,а именно с.Пески,в армии служил,пол года в России,5 месяцев в Армении,и месяц в Волгограде,имею нагрудный знак ЗА СЛУЖБУ НА НА КАВКАЗЕ!демобилизован в декабре 2012,с АК РПГ-обращаюсь на ты!</t>
  </si>
  <si>
    <t>котелевский александер юрьевичь</t>
  </si>
  <si>
    <t>aukotel</t>
  </si>
  <si>
    <t>могу учавствовать в боевых действиях имею опыт (чечьня)</t>
  </si>
  <si>
    <t>шаймухаметов артур анатольевич</t>
  </si>
  <si>
    <t>artur-korolev-1984@mail,ru</t>
  </si>
  <si>
    <t>добровольцем в ополчение</t>
  </si>
  <si>
    <t>Рязань</t>
  </si>
  <si>
    <t>Селин Сергей Иванович</t>
  </si>
  <si>
    <t>pol.cervis@mail.ru</t>
  </si>
  <si>
    <t>Газель</t>
  </si>
  <si>
    <t>Шахты</t>
  </si>
  <si>
    <t>Леус Николай Александрович</t>
  </si>
  <si>
    <t>разбираясь в оружие хорошо стреляю занимался боксом и рукопашным боем</t>
  </si>
  <si>
    <t>Горно-Алтайск</t>
  </si>
  <si>
    <t>платонов сергей александрович</t>
  </si>
  <si>
    <t>звоните</t>
  </si>
  <si>
    <t>грозный</t>
  </si>
  <si>
    <t>мухамеджанов виталий туляганович</t>
  </si>
  <si>
    <t>вступить в ряды ВС ДНР и ЛНР</t>
  </si>
  <si>
    <t>Парфенович Анастасия Владимировна</t>
  </si>
  <si>
    <t>an.parfenowi4@yandex.ru</t>
  </si>
  <si>
    <t>Xoчу вступить в ряды ополчения. Как мне попасть туда?</t>
  </si>
  <si>
    <t>Я хочу попасть в новороссию, в ряды ополчения. Как мне туда попасть ?</t>
  </si>
  <si>
    <t>г.Мурманск</t>
  </si>
  <si>
    <t>Поджаров Олег Николаевич</t>
  </si>
  <si>
    <t>cherepaha1971@mail.ru</t>
  </si>
  <si>
    <t>Вступить в ряды людей которые противостоят фашизму и геноциду.Оказать реальную, посильную помощь согласно имеющихся навыков и умений.</t>
  </si>
  <si>
    <t>Комаров Игорь владимирович</t>
  </si>
  <si>
    <t>comar-72@mail.ru</t>
  </si>
  <si>
    <t>Понимаю что порошенко не остановиться и министр так называемый обороны Украины , сказал что ЕЭС поставляет оружие для Украины . Просто устал смотреть всю правду о том что у вас твориться. У меня дочь и три сына они не знают что я к вам собираюсь. Сам охотник служил в полиграф войсках (водитель катюш. ВС печатник офсетной печати)</t>
  </si>
  <si>
    <t>Алексин</t>
  </si>
  <si>
    <t>Грачёв Андрей Александрович</t>
  </si>
  <si>
    <t>an.grachiov@mail.ru</t>
  </si>
  <si>
    <t>Хочу защищать наших братьев. Военного опыта нет</t>
  </si>
  <si>
    <t>Курмазов Дмитрий Юрьевич</t>
  </si>
  <si>
    <t>Dkurmazov@yandex.ru</t>
  </si>
  <si>
    <t>Силой</t>
  </si>
  <si>
    <t>т д в</t>
  </si>
  <si>
    <t>сантехник электрик и если чё пизды дам</t>
  </si>
  <si>
    <t>Хабарорвск</t>
  </si>
  <si>
    <t>Королев</t>
  </si>
  <si>
    <t>gera-korolev@mail.ri</t>
  </si>
  <si>
    <t>Всем что в моих силах</t>
  </si>
  <si>
    <t>Галстян Артур Робертович</t>
  </si>
  <si>
    <t>cube222@mail.ru</t>
  </si>
  <si>
    <t>владею всеми видами огнестрельного оружия так как 17 лет отработал в мвд. участвовал в боевых действиях в чечне. 3 года работал в СОБРЕ вданный момент на пенсии</t>
  </si>
  <si>
    <t>ним</t>
  </si>
  <si>
    <t>калмыков илья леонидович</t>
  </si>
  <si>
    <t>06 79 73 35 52</t>
  </si>
  <si>
    <t>kalmykou@yandex.ru</t>
  </si>
  <si>
    <t>Привет. Я устал.. каждый раз когда я смотрю ваши видео у меня наварачиваются слезы, и мысль почему я не там меня уничтожает. Я уже 4 года служу во фр легионе и поверь , воевать за деньги без идеи ничего хуже не придумаешь. Вобщем расклад такой, скоро отпуск я еду в беларусь а там куда мне надо попасть чтобы попасть на юго восток</t>
  </si>
  <si>
    <t>кашин</t>
  </si>
  <si>
    <t>комаров денис сергеевич</t>
  </si>
  <si>
    <t>komaroff.d2014#yundex.ru</t>
  </si>
  <si>
    <t>Я могу помочь в электричесских сетях и их системах</t>
  </si>
  <si>
    <t>Тулюпа Александр Александрович</t>
  </si>
  <si>
    <t>tulypa@inbox.ru</t>
  </si>
  <si>
    <t>не был годен к службе,но понимаю что завтра это придёт к моему дому,готов ко всему!</t>
  </si>
  <si>
    <t>архангельск</t>
  </si>
  <si>
    <t>дзюба максим степанович</t>
  </si>
  <si>
    <t>КАЛИНИНГРАД</t>
  </si>
  <si>
    <t>ЗЕЛЕПУХИН ПАВЕЛ НИКОЛАЕВИЧ</t>
  </si>
  <si>
    <t>ewcei@mail.ru</t>
  </si>
  <si>
    <t>водитель, 336 Бр МП г.Балтийск</t>
  </si>
  <si>
    <t>Швец Владимир Владиславовичь</t>
  </si>
  <si>
    <t>Военная специальность Командир ремонтного отделения. М.Сержант Терплю лишения.Быстро учусь. Семьи нет. Есть немного денег что бы добраться хватит.</t>
  </si>
  <si>
    <t>Великий.А.Ю</t>
  </si>
  <si>
    <t>luger78-78@mail.ru</t>
  </si>
  <si>
    <t>помочь</t>
  </si>
  <si>
    <t>Крамаренко А.А.</t>
  </si>
  <si>
    <t>-</t>
  </si>
  <si>
    <t>Готов отправиться на украину и вступить в ряды ополчения. Армейская служба в рядах минометной батареи имеется.</t>
  </si>
  <si>
    <t>смирнов константин</t>
  </si>
  <si>
    <t>smirnofamigo@mail.ru</t>
  </si>
  <si>
    <t>обучаем.ненавижу фашизм.50 лет.адекватен.здоровье 85 %. стройбат.пригожусь</t>
  </si>
  <si>
    <t>Насыров Радик Аухатович</t>
  </si>
  <si>
    <t>666radik666@gmail.com</t>
  </si>
  <si>
    <t>Доброго времени суток. Хочу помочь народу Украины тем чем могу. Хочу защищать мирных граждан Украины т.к. не могу сидеть спокойно видя что происходит на Украине. Служил в МВД РФ, владею оружием АКМ-74, ПМ, РПК-74. Могу обучать. По военной специальности связист. Буду ждать ответов на электронную почту либо на телефон.</t>
  </si>
  <si>
    <t>тольятти</t>
  </si>
  <si>
    <t>болотников александр юрьевич</t>
  </si>
  <si>
    <t>bolotnickov@gmail.com</t>
  </si>
  <si>
    <t>рядовой</t>
  </si>
  <si>
    <t>Копаев Роман Евгеньевич</t>
  </si>
  <si>
    <t>Не служил, 38, хочу помочь защищать мирных жителей Новороссии. С уважением Роман.</t>
  </si>
  <si>
    <t>Новожилов Илья Олегович</t>
  </si>
  <si>
    <t>ilya.novojilov95@mail.ru</t>
  </si>
  <si>
    <t>Чем могу тем помогу!!!!</t>
  </si>
  <si>
    <t>Затонских</t>
  </si>
  <si>
    <t>alligator19821@rambler.ru</t>
  </si>
  <si>
    <t>как живая сила</t>
  </si>
  <si>
    <t>Арышев Андрей Сергеевич</t>
  </si>
  <si>
    <t>aryshev.andrey@yandex.ru</t>
  </si>
  <si>
    <t>воевать с армией украины</t>
  </si>
  <si>
    <t>Улан удэ Забайкалье</t>
  </si>
  <si>
    <t>Насибов Альберт Физулиевич</t>
  </si>
  <si>
    <t>albert. nasibov</t>
  </si>
  <si>
    <t>Воевать за ополчение</t>
  </si>
  <si>
    <t>ewceimail.ru</t>
  </si>
  <si>
    <t>водитель , 336БрМП г.Балтийск</t>
  </si>
  <si>
    <t>харь александр валерьевич</t>
  </si>
  <si>
    <t>патриотизмом и умом! в армии служил.</t>
  </si>
  <si>
    <t>Сергей Андреевич</t>
  </si>
  <si>
    <t>serega80@sibmail.com</t>
  </si>
  <si>
    <t>Вус473, командир отделения зас. связи в запасе,сержант,стрелковым на 4 с плюсом,33 года.</t>
  </si>
  <si>
    <t>карась михаил сергеевич</t>
  </si>
  <si>
    <t>хочу добровольцем</t>
  </si>
  <si>
    <t>халипов николай викторович</t>
  </si>
  <si>
    <t>olga_t92@mail.ru</t>
  </si>
  <si>
    <t>хочу что бы был порядок и мир в домбасе и луганске!!! готов выступить за ополченсов !!!!!!!!!!</t>
  </si>
  <si>
    <t>владикавказ</t>
  </si>
  <si>
    <t>Хубаев Чермен Зелимович</t>
  </si>
  <si>
    <t>khubaev87@rambler.ru</t>
  </si>
  <si>
    <t>морально и физически</t>
  </si>
  <si>
    <t>Кравников с.г</t>
  </si>
  <si>
    <t>8918-41-50-511</t>
  </si>
  <si>
    <t>Имею опыт по ремонту тяжелой брони технике работала на кущевском танковом заводе слесарь механик., вооруженных силах служил , инженерно саперные войска строительство и ремонт дорог и аэродромов мостов укреп сооружения</t>
  </si>
  <si>
    <t>Б. Сергей П.</t>
  </si>
  <si>
    <t>8-921-597-28-08</t>
  </si>
  <si>
    <t>s-pit108@mail.ru</t>
  </si>
  <si>
    <t>Могу помочь</t>
  </si>
  <si>
    <t>кравников с.г</t>
  </si>
  <si>
    <t>Есть опыт по ремонту тяжелых бронетехники работал слесарем механиком на кущевском танковом заводе</t>
  </si>
  <si>
    <t>ижевсл</t>
  </si>
  <si>
    <t>королёв иван геннадьевич</t>
  </si>
  <si>
    <t>сопер</t>
  </si>
  <si>
    <t>Евдокимова Надежда Михайловна</t>
  </si>
  <si>
    <t>naezhda@list.ru</t>
  </si>
  <si>
    <t>Всем по возможности .....готова на все !</t>
  </si>
  <si>
    <t>магадвн</t>
  </si>
  <si>
    <t>юрьев тимур владимирович</t>
  </si>
  <si>
    <t>как попасть к вам в ополчения, я с Магадана.</t>
  </si>
  <si>
    <t>шевцов андрей владимирович</t>
  </si>
  <si>
    <t>Вступить в ряды ополчения</t>
  </si>
  <si>
    <t>Пестов</t>
  </si>
  <si>
    <t>Помощь в обороне Донбасса</t>
  </si>
  <si>
    <t>Кадаев Максим Андреевич</t>
  </si>
  <si>
    <t>komrad.kadoni@yandex.ru</t>
  </si>
  <si>
    <t>Прошёл срочную службу в ВС РФ в войсках особого назначения. Мне 21 год. с 12 лет занимался армейским рукопашным боем и военно-спортивным многоборьем, сейчас являюсь инструктором по армейскому рукопашному бою и военно-спортивному многоборью. Отличное владею холодным и огнестрельным оружием, умею работать с радиостанциями.</t>
  </si>
  <si>
    <t>Константин</t>
  </si>
  <si>
    <t>Ridik8666@gmail.com</t>
  </si>
  <si>
    <t>служил в армии, 27 лет, хочу стать наемником. именно наемником. если такая практика у вас существует то каковы условия?</t>
  </si>
  <si>
    <t>Железногорск</t>
  </si>
  <si>
    <t>Кочкарев Никита Алексеевич</t>
  </si>
  <si>
    <t>Nikitos.kochkarev@gmail.com</t>
  </si>
  <si>
    <t>Здравствуйте хотел бы вступить в ополчение смотрю новости меня уже раздражает что у вас там твориться хочу чтоб у вас был мир</t>
  </si>
  <si>
    <t>владимир</t>
  </si>
  <si>
    <t>николаев вадим евгеньевич</t>
  </si>
  <si>
    <t>medved-vadima@mail.ru</t>
  </si>
  <si>
    <t>дзержинск</t>
  </si>
  <si>
    <t>рыбаков алексей вячеславовитч</t>
  </si>
  <si>
    <t>мореман</t>
  </si>
  <si>
    <t>кобец владимир михайлович</t>
  </si>
  <si>
    <t>Помощь в поддержании мира</t>
  </si>
  <si>
    <t>сухарев николай андреевич</t>
  </si>
  <si>
    <t>МПСФ снайпер</t>
  </si>
  <si>
    <t>Муровец Дмитрий Павлович</t>
  </si>
  <si>
    <t>Gudwin6904@yandex.ru</t>
  </si>
  <si>
    <t>физическая помощь.</t>
  </si>
  <si>
    <t>Шиханы</t>
  </si>
  <si>
    <t>Некрасов Евгений Игоревич</t>
  </si>
  <si>
    <t>xjeffx.tna@gmail.com</t>
  </si>
  <si>
    <t>Вступить на защиту граждан Новоросии</t>
  </si>
  <si>
    <t>Николаев</t>
  </si>
  <si>
    <t>Bogotrá</t>
  </si>
  <si>
    <t>Manuel Pérez Hernández</t>
  </si>
  <si>
    <t>0057316600/005716082271</t>
  </si>
  <si>
    <t>manuperez300@hotmail.es</t>
  </si>
  <si>
    <t>Здравствуйте, у меня большой опыт работы в магазинах Департамент логистики управление большие грузовики и автобусы я очень трудолюбивый и servi в испанской морской пехоты, делая проверку транспортных средств и персонала, я хочу, чтобы заручиться поддержкой в международную бригаду и сотрудничать какие Ага, приветствие. Original Hola ,tengo mucha experiencia en logística grandes almacenes manejo camiones de gran tonelaje y autobuses soy muy trabajador y servi en infantería de marina española haciendo controles de vehículos y personal ,quiero alistarme en la brigada internacional y colaboraren lo qué aga falta, un saludo. Здравствуйте, у меня большой опыт работы в магазинах Департамент логистики управление большие грузовики и автобусы я очень трудолюбивый и servi в испанской морской пехоты, делая проверку транспортных средств и персонала, я хочу, чтобы заручиться поддержкой в международную бригаду и сотрудничать какие Ага, приветствие. Original Hola ,tengo mucha experiencia en logística grandes almacenes manejo camiones de gran tonelaje y autobuses soy muy trabajador y servi en infantería de marina española haciendo controles de vehículos y personal ,quiero alistarme en la brigada internacional y colaboraren lo qué aga falta,un saludo.</t>
  </si>
  <si>
    <t>Дворецкий Александр Витальевич</t>
  </si>
  <si>
    <t>Jc4midle@gmail.com</t>
  </si>
  <si>
    <t>Своим везде и всегда по могу!</t>
  </si>
  <si>
    <t>Дворецкий александр витальевич</t>
  </si>
  <si>
    <t>Всем, чем пригожусь, буду рад помочь!</t>
  </si>
  <si>
    <t>Пашков Анатолий Михаиловичь</t>
  </si>
  <si>
    <t>Toly_13.08.1994@mail.ru</t>
  </si>
  <si>
    <t>Помощь ополчению.Помощь мирному населению.</t>
  </si>
  <si>
    <t>старков эдуард владимирович</t>
  </si>
  <si>
    <t>starkow59@mail.ru</t>
  </si>
  <si>
    <t>защищать мирных граждан ДНР и ЛНР</t>
  </si>
  <si>
    <t>Доброславский Евгений Валентинович</t>
  </si>
  <si>
    <t>tanhik88@yandex.ru</t>
  </si>
  <si>
    <t>вступить в ряды</t>
  </si>
  <si>
    <t>Безус Александр Сергеевич</t>
  </si>
  <si>
    <t>besik_2012@mail.ru</t>
  </si>
  <si>
    <t>Готов добровольцем встать на защиту Новоросии и мирного населения от нацизма и терании. Для меня будет честью отстаивать независимость и свободу моих земляков! В любой момент готов выехать на защиту!!!!</t>
  </si>
  <si>
    <t>клинцы брянская область</t>
  </si>
  <si>
    <t>петроченко юрий борисович</t>
  </si>
  <si>
    <t>peirochenko@rambler.ru</t>
  </si>
  <si>
    <t>добрый день я хочу записаться в добровольцы в опалчение донбасса, мне 27 лет в армии не служил но очень хочу вам помочь и прибыть в расположения армии для дальнейшей службы в войсках днр, с нетерпением жду ответа</t>
  </si>
  <si>
    <t>Карагагда</t>
  </si>
  <si>
    <t>Карпов Илья Александрович</t>
  </si>
  <si>
    <t>mechenyi-1@mail.ru</t>
  </si>
  <si>
    <t>Добрый день!Пишет вам парень из Казахстана.Чем могу я помочь в войне против всей этой мерзости?!Хотелось бы вступить в ополчение.Как мне до вас добраться ?</t>
  </si>
  <si>
    <t>Валеев Юрий Валериевич</t>
  </si>
  <si>
    <t>+7 978 74 77 822</t>
  </si>
  <si>
    <t>yuravaleev@yandex.ru</t>
  </si>
  <si>
    <t>БОЕВЫМИ ДЕЙСТВИЯМИ ПРОТИВ ФАШИСТОВ !</t>
  </si>
  <si>
    <t>моква</t>
  </si>
  <si>
    <t>сапер 2 года боевого опыта</t>
  </si>
  <si>
    <t>Котельников Дмитрий Вячеславович</t>
  </si>
  <si>
    <t>8912-442-66-44</t>
  </si>
  <si>
    <t>senior.kotelnikoff77@yandex.ru</t>
  </si>
  <si>
    <t>отстаивать ваши идеи с оружием в руках. всю свою жизнь работал в группе быстрого реагирования в армии не служил но если от меня что то нужно сделаю на 100%</t>
  </si>
  <si>
    <t>Вострецов Аркадий Сергеевич</t>
  </si>
  <si>
    <t>xopx@inbox.ru</t>
  </si>
  <si>
    <t>Хочю помогать русскому народу в борьбе с западным врагом,не могу спокойно смотреть как гибнут люди</t>
  </si>
  <si>
    <t>Рунов Иван</t>
  </si>
  <si>
    <t>Могу приехать. И поддержать своими руками.</t>
  </si>
  <si>
    <t>Вьюн Георгий Викторович</t>
  </si>
  <si>
    <t>gosha.vyun@mail.ru</t>
  </si>
  <si>
    <t>Готовить еду для ополчения, быть водителем автомобиля, в жизни некогда не держал оружия, но хочу на Донбасс, помогать ополчению.</t>
  </si>
  <si>
    <t>Конов Александр Анатольевич</t>
  </si>
  <si>
    <t>sasha.konov1981@yandex.ru</t>
  </si>
  <si>
    <t>встать на защиту русской земли</t>
  </si>
  <si>
    <t>щепилов вадим алексеевич</t>
  </si>
  <si>
    <t>всем что от меня будет требоваться</t>
  </si>
  <si>
    <t>сухомлинов виталий александровис</t>
  </si>
  <si>
    <t>Кадровый офицер учился по трехсотке, прошел чечню командир роты</t>
  </si>
  <si>
    <t>котельников дмитрий вячеславович</t>
  </si>
  <si>
    <t>всем что могу</t>
  </si>
  <si>
    <t>Щербинин Олег Николаевич</t>
  </si>
  <si>
    <t>stelsstar@mail.ru</t>
  </si>
  <si>
    <t>хочу стать ополченцем и помогать защищать братский народ</t>
  </si>
  <si>
    <t>ДУЛТАЕВ</t>
  </si>
  <si>
    <t>ФАРХОД</t>
  </si>
  <si>
    <t>rustamovf@inbox.ru</t>
  </si>
  <si>
    <t>ХОЧУ ПОМОЧЬ...НЕ МОГУ СМОТРЕТЬ НА СТРАДАНИЯ ДЕТЕЙ...</t>
  </si>
  <si>
    <t>Живулин Андрей Сергеевич</t>
  </si>
  <si>
    <t>zhiwulin2012@yandex.ru</t>
  </si>
  <si>
    <t>Желаю вступить в ополчение. Возраст 30 лет.</t>
  </si>
  <si>
    <t>Тронин А.А.</t>
  </si>
  <si>
    <t>+7 916 492 68 51</t>
  </si>
  <si>
    <t>Хотел бы вступить в ряды по защите людей от националистов. Защитить свою землю. Прекратить насилие и эскалацию.</t>
  </si>
  <si>
    <t>Пахолков Антон Андреевич</t>
  </si>
  <si>
    <t>APaholkov@yandex.ru</t>
  </si>
  <si>
    <t>Готов вступить в ряды ополчения на добровольной основе! Пройти ускоренный курс обучения. Не служил. Много стрелял. Без вредных привычек. Занимаюсь спортом.</t>
  </si>
  <si>
    <t>с.Кырен Республика Бурятия</t>
  </si>
  <si>
    <t>Лазарев Сергей Владимирович</t>
  </si>
  <si>
    <t>Добровольцем против фашизма, Я по профессии спасатель. Служил в ВС РФ При встрече поговорим.</t>
  </si>
  <si>
    <t>камышлов</t>
  </si>
  <si>
    <t>Зингель Павел Сергеевич</t>
  </si>
  <si>
    <t>zingel.pavel@yandex.ru</t>
  </si>
  <si>
    <t>могу быть солдатом</t>
  </si>
  <si>
    <t>шаповалов игорь алексеевич</t>
  </si>
  <si>
    <t>8917-199-0257</t>
  </si>
  <si>
    <t>karta.smazky@gmail.com</t>
  </si>
  <si>
    <t>Всем чем смогу...</t>
  </si>
  <si>
    <t>Шадрин Александр Николаевич</t>
  </si>
  <si>
    <t>anas.swiridowa87@yandex.ru</t>
  </si>
  <si>
    <t>Служба в МВД 10 лет могу управлять любой техникой</t>
  </si>
  <si>
    <t>Лисичкин Андрей Андреевич</t>
  </si>
  <si>
    <t>нет</t>
  </si>
  <si>
    <t>воевать за жителей Донбасса</t>
  </si>
  <si>
    <t>гордиенко владимир</t>
  </si>
  <si>
    <t>участие</t>
  </si>
  <si>
    <t>Уссурийск</t>
  </si>
  <si>
    <t>Кравченко Светлана Георгиевна</t>
  </si>
  <si>
    <t>mig_ydachi@mail.ru</t>
  </si>
  <si>
    <t>Оказание медицинской помощи</t>
  </si>
  <si>
    <t>Юркевич Александр Иванович</t>
  </si>
  <si>
    <t>perez_20001978@mail.ru</t>
  </si>
  <si>
    <t>Так как я служил в 106 гв.ВДД в ИСР,и принимал участие в боевых действиях на кавказе,имею опыт в разминировании и заминировании,</t>
  </si>
  <si>
    <t>ялкапов александр ширназарович</t>
  </si>
  <si>
    <t>8911 917 98 42</t>
  </si>
  <si>
    <t>skif16811@rambler.ru</t>
  </si>
  <si>
    <t>хочу попасть добровольцем в ополчение</t>
  </si>
  <si>
    <t>северодвинск</t>
  </si>
  <si>
    <t>кушнирчук эдуард</t>
  </si>
  <si>
    <t>autokep@mail.ru</t>
  </si>
  <si>
    <t>Хочу быть полезным в составе рядов ополчения</t>
  </si>
  <si>
    <t>Петропавловск - камчатский</t>
  </si>
  <si>
    <t>Абеленцев Алекссей Викторович</t>
  </si>
  <si>
    <t>lexa_14_90@mail.ru</t>
  </si>
  <si>
    <t>Хочу пойти добровольцем. Могу приехать в отпуске в октябре. Потому как сейчас служу по контракту. Что для этого нужно? Решение мое добровольно и ни от кого не зависит.</t>
  </si>
  <si>
    <t>Беззубенко</t>
  </si>
  <si>
    <t>Дддддддд</t>
  </si>
  <si>
    <t>Заборовский Валерий Александрович</t>
  </si>
  <si>
    <t>фомин стас михалыч</t>
  </si>
  <si>
    <t>fostas17@rambler.ru</t>
  </si>
  <si>
    <t>я пограничник снайпер водила русский</t>
  </si>
  <si>
    <t>Ростов</t>
  </si>
  <si>
    <t>Догелайская Анастасия Юрьевна</t>
  </si>
  <si>
    <t>Stasechka_1990 @mail.ru</t>
  </si>
  <si>
    <t>Чем угодно, готова на все!!!</t>
  </si>
  <si>
    <t>Куватов Дмитрий Евгеньевич</t>
  </si>
  <si>
    <t>dimok_kuvatov@mail.ru</t>
  </si>
  <si>
    <t>Физическая сила</t>
  </si>
  <si>
    <t>минводы</t>
  </si>
  <si>
    <t>алексеев игорь александрович</t>
  </si>
  <si>
    <t>starikan.79@mail.ru</t>
  </si>
  <si>
    <t>Ветеран боевых действий могу помочь лично своим участием в освобождении донбасса от фашистов</t>
  </si>
  <si>
    <t>летюка Андрей Игоревич</t>
  </si>
  <si>
    <t>Дозер</t>
  </si>
  <si>
    <t>dozer1991@yandex.ru</t>
  </si>
  <si>
    <t>Вступлю в ряды ополчения</t>
  </si>
  <si>
    <t>Старцев Александр</t>
  </si>
  <si>
    <t>Soldat961@rambler.ru</t>
  </si>
  <si>
    <t>Сапёр есть опыт при разминирование полученный в Чечне</t>
  </si>
  <si>
    <t>набережные Челны</t>
  </si>
  <si>
    <t>Солдаткин Евгений Николаевич</t>
  </si>
  <si>
    <t>я морской пихотинец помогу чем могу</t>
  </si>
  <si>
    <t>Кизилов Ю.Н</t>
  </si>
  <si>
    <t>служил в 76гв.104 полк.имею знания санинструктора,наводчик бмд-2.Принемал участие в Грузино-Осетинском конфликте</t>
  </si>
  <si>
    <t>Сергеев Андрей Сергеевич</t>
  </si>
  <si>
    <t>ist-nsk@mail.ru</t>
  </si>
  <si>
    <t>Бывший военный, проходил службу в всрф , служба по контракту в разведке, чеченской респуб.</t>
  </si>
  <si>
    <t>Клин</t>
  </si>
  <si>
    <t>Шелег Сергей Васильевич</t>
  </si>
  <si>
    <t>906 706 25 97</t>
  </si>
  <si>
    <t>sheleq1981@mail.ru</t>
  </si>
  <si>
    <t>Здравствуйте хочу пойти в ополчение могу предложить свою помощь могу метко стрелять видимо от бога.</t>
  </si>
  <si>
    <t>кузьминов дмитрий алексеевич</t>
  </si>
  <si>
    <t>kuzminova.1987@list.ru</t>
  </si>
  <si>
    <t>Хочу вступить в днр аполченцем жду ваш ответ</t>
  </si>
  <si>
    <t>волжский</t>
  </si>
  <si>
    <t>Ефименко денис владимирович</t>
  </si>
  <si>
    <t>bond34.78@mail.ru</t>
  </si>
  <si>
    <t>Помогите попасть в ополчение ДНР или лнр</t>
  </si>
  <si>
    <t>Киров</t>
  </si>
  <si>
    <t>Буторин Николай Алексеевич</t>
  </si>
  <si>
    <t>nikolasha43@mail.ru</t>
  </si>
  <si>
    <t>Готов сражаться ополченцем!</t>
  </si>
  <si>
    <t>Домодедово</t>
  </si>
  <si>
    <t>Кривицкий Андрей Николаевич</t>
  </si>
  <si>
    <t>Участие в боях, любая деятельность на благо ополчения</t>
  </si>
  <si>
    <t>Андреев Николай Валерьевич</t>
  </si>
  <si>
    <t>водитель А.В.С. стаж 14 лет. 2 года срочной 1 год контракт. военая автошкола. приспосабливаюсь быстро. маленький. щупленький. жилистый. 3 место по армреслингу в части. служил 2000-2003 . готов из- за того что надоело это якобы демократия которую народ не видит .родился 1982 году.</t>
  </si>
  <si>
    <t>Аша</t>
  </si>
  <si>
    <t>Бакиров Родион Фанисович</t>
  </si>
  <si>
    <t>br.svt@mail.ru</t>
  </si>
  <si>
    <t>доброе время суток! я не думаю что все закончится мирным путем и не долго все это продлится, так как появилась возможность присоединица к вам я не могу больше сидеть вырожая свои эмоции, сам я служил на адуйском полигоне боевой подготовки в подразделении рубвит на должности старшего механика водителя бронитанковой техники опыт владения оружием есть, водить технику и обслужиавть ее опыт тоже есть.</t>
  </si>
  <si>
    <t>Красноярский край</t>
  </si>
  <si>
    <t>Дягилев Юрий Валерьевич</t>
  </si>
  <si>
    <t>dprm77@yandex.ru</t>
  </si>
  <si>
    <t>Личным участием в освобождении Новороссии.</t>
  </si>
  <si>
    <t>Федоров Вадим Николаевич</t>
  </si>
  <si>
    <t>sky18324@sky.ru</t>
  </si>
  <si>
    <t>лично принять участие в защите Новороссии</t>
  </si>
  <si>
    <t>россия кемеровская область город киселевск</t>
  </si>
  <si>
    <t>кацубин виктор викторович</t>
  </si>
  <si>
    <t>Окажу помощь в обороне ДНР</t>
  </si>
  <si>
    <t>Азаматов Эрик Закирович</t>
  </si>
  <si>
    <t>+7 915 456 93 53</t>
  </si>
  <si>
    <t>la2cartman@gmail.com</t>
  </si>
  <si>
    <t>могу вступить в ряды ополчения, как пехота и как специалист - наводчик оператор т72</t>
  </si>
  <si>
    <t>Камалов Руслан Фанисович</t>
  </si>
  <si>
    <t>8 923 572 58 99</t>
  </si>
  <si>
    <t>rusy2_2011@mail.ru</t>
  </si>
  <si>
    <t>всем чем смогу</t>
  </si>
  <si>
    <t>Шевченко Евгений Владимирович</t>
  </si>
  <si>
    <t>вступить вополчение</t>
  </si>
  <si>
    <t>с.Устинкино</t>
  </si>
  <si>
    <t>Шевченко Дмитрий Станиславович</t>
  </si>
  <si>
    <t>13killerow@mail.ru</t>
  </si>
  <si>
    <t>Готов вступить в ряды ополчения, имеются навыки сбора данных в тылу противника, обучался в военном училище по специальности командир подразделения специальной разведки, обучение не закончил ( не до учился 3 года из за рукопашной схватки с одним из курсантов училища) пожалуйста опишите схему проезда, как к вам попасть и к кому позже обратится, готов в любое время выехать на границу с Украиной, требуются больше данных о пересечении границы. У меня брат в Луганске надеюсь на то что вы меня не оставите и позволите вступить в ряды ополчения для усиления борьбы с национальной гвардией новой Украины.</t>
  </si>
  <si>
    <t>волгогград</t>
  </si>
  <si>
    <t>Еругин Владимир Васильевич</t>
  </si>
  <si>
    <t>vleruginl@mail.ru</t>
  </si>
  <si>
    <t>Хотел бы вступить в ополчение днр или лнр служил в республике Дагестан 136 бригада. Причина моего желания помощи ополченцам,беспредел фашистов из-за которых гибнут мирные люди.</t>
  </si>
  <si>
    <t>лысьва</t>
  </si>
  <si>
    <t>якушев виталий владимирович</t>
  </si>
  <si>
    <t>vit.yak2012@bk.ru</t>
  </si>
  <si>
    <t>Железногорск,Красноярский край</t>
  </si>
  <si>
    <t>Рожков Антон Олегович</t>
  </si>
  <si>
    <t>qta777@mail.ru</t>
  </si>
  <si>
    <t>Физическое уничтожение Украинской хунты,карателей,наемников.Прапорщик запаса ПС ФСБ РФ,ветеран боевых действий удостоверение серия:ГБ №048896</t>
  </si>
  <si>
    <t>Temuco Chile</t>
  </si>
  <si>
    <t>Lopez Orellana Claudio</t>
  </si>
  <si>
    <t>56-45-50827042</t>
  </si>
  <si>
    <t>lopez.calo@gmail.com</t>
  </si>
  <si>
    <t>Я повар, и я могу владеть оружием</t>
  </si>
  <si>
    <t>г. Белгород</t>
  </si>
  <si>
    <t>хохлин алексей владимирович</t>
  </si>
  <si>
    <t>hohlin2014@yandex.ru</t>
  </si>
  <si>
    <t>наводчик оператор танка т 80 у</t>
  </si>
  <si>
    <t>Петрин алексей юрьевич</t>
  </si>
  <si>
    <t>petrin-1988@mail.ru</t>
  </si>
  <si>
    <t>прошел военскую службу в пв уфсб стрелком, владею ак 47 на отлично свд обосвоен культурами навыка тоже неплохо. ргд на отлично</t>
  </si>
  <si>
    <t>приволжск ивановская область</t>
  </si>
  <si>
    <t>прохоров иван вячеславович</t>
  </si>
  <si>
    <t>ivan-slavin@mail.ru</t>
  </si>
  <si>
    <t>добровольцем пойду в 2000 в составе 245 мсп брал грозный был в чечне год по контракту</t>
  </si>
  <si>
    <t>Армавир</t>
  </si>
  <si>
    <t>куликов вячеслав юрьевичь</t>
  </si>
  <si>
    <t>не служил хочу за своих родных помочь ребятам и за спроведливость унечтожить эту срань на корню кровь закипает я с вами родные</t>
  </si>
  <si>
    <t>Пушкарев Олег Владимирович</t>
  </si>
  <si>
    <t>pov69@bk.ru</t>
  </si>
  <si>
    <t>физически</t>
  </si>
  <si>
    <t>ельня</t>
  </si>
  <si>
    <t>коваль сергей алексеевичь</t>
  </si>
  <si>
    <t>воевал в чечне 4 года знаю что такое ужас но не нам военным а мирным людям сам с чугуева душа болит</t>
  </si>
  <si>
    <t>барнаул!</t>
  </si>
  <si>
    <t>пепеляев иван сергеевич</t>
  </si>
  <si>
    <t>ivanpostyxov@mail.ru</t>
  </si>
  <si>
    <t>Хочю записаться в ряды ополчения, немогу смотреть как убивают свой русский народ!</t>
  </si>
  <si>
    <t>Батайск</t>
  </si>
  <si>
    <t>Шведов Роман Александрович</t>
  </si>
  <si>
    <t>schwedovroma@yandex.ru</t>
  </si>
  <si>
    <t>Личное участие</t>
  </si>
  <si>
    <t>Питер</t>
  </si>
  <si>
    <t>Капитонов Максим Александрович</t>
  </si>
  <si>
    <t>Готов быть добровольцем</t>
  </si>
  <si>
    <t>осинники,кемеровская область</t>
  </si>
  <si>
    <t>сабельников андрей владимирович</t>
  </si>
  <si>
    <t>хочу с вами бок о бок воевать,защищать мирных граждан!</t>
  </si>
  <si>
    <t>Обнинск</t>
  </si>
  <si>
    <t>Титаренко Валерий Геннадьевич</t>
  </si>
  <si>
    <t>Вступить в армию ДНР, водитель, Стрелок-санитар РСН, н/р ПМ38...</t>
  </si>
  <si>
    <t>набережные-челны</t>
  </si>
  <si>
    <t>Буховец Александр николаевич</t>
  </si>
  <si>
    <t>hoome_19761976@mail.ru</t>
  </si>
  <si>
    <t>в основном мирные профессии отопление,водоснабжение,электричество,,коротко строительство</t>
  </si>
  <si>
    <t>леженин константин геннадьевич</t>
  </si>
  <si>
    <t>mr.kot36@yandex.ru</t>
  </si>
  <si>
    <t>Военная специальность связист</t>
  </si>
  <si>
    <t>скворцов денис юрьевич</t>
  </si>
  <si>
    <t>ivan-vasil84@mail.ru</t>
  </si>
  <si>
    <t>Хочу вступить в ряды ополчения!</t>
  </si>
  <si>
    <t>Нижнекамск</t>
  </si>
  <si>
    <t>Струговец Евгений Владимирович</t>
  </si>
  <si>
    <t>ksk-nkrt@mail.ru</t>
  </si>
  <si>
    <t>личным присутствием, оперативно-разыскная деятельность, грузить и т.д.</t>
  </si>
  <si>
    <t>нефтекумск</t>
  </si>
  <si>
    <t>Терентьев Валерий Валерьевич</t>
  </si>
  <si>
    <t>tetric1984@mail.ru</t>
  </si>
  <si>
    <t>Горю огромным желанием вступить в ополчение,не могу смотреть на то что происходит на украине. Служил в чечне по контракту,с оружием на "ты".</t>
  </si>
  <si>
    <t>Белогорск</t>
  </si>
  <si>
    <t>Подюченко Сергей Васильевич</t>
  </si>
  <si>
    <t>sergium1986@mail.ru</t>
  </si>
  <si>
    <t>Хотел бы вступить в ряды ополчения, все вопросы по телефону. Заранее благодарен за ответ!</t>
  </si>
  <si>
    <t>Бологое</t>
  </si>
  <si>
    <t>Митусов Максим Андреевич</t>
  </si>
  <si>
    <t>Хочу вступить в ряды ополчения на Украину</t>
  </si>
  <si>
    <t>Орлов Александр Евгеньевич</t>
  </si>
  <si>
    <t>orel1728@gmail.com</t>
  </si>
  <si>
    <t>Рубан Антон Владимирович</t>
  </si>
  <si>
    <t>winstar@list.ru</t>
  </si>
  <si>
    <t>Автомеханник, уроженец Луганской области г.Лутугино</t>
  </si>
  <si>
    <t>кичигин василий иванович</t>
  </si>
  <si>
    <t>stallker238@mail.ru</t>
  </si>
  <si>
    <t>Радио телеграфист, коротковолновых радиостанций малой мощности, сам не служил но смотреть как родных убивают немогу</t>
  </si>
  <si>
    <t>Серпухов</t>
  </si>
  <si>
    <t>Черников Дмитрий Андреевич</t>
  </si>
  <si>
    <t>механик водитель ПТС2,мл.сержант,исполнительный боец.</t>
  </si>
  <si>
    <t>Галкин Эдуард Николаевич</t>
  </si>
  <si>
    <t>eduard.1968@mail.ru</t>
  </si>
  <si>
    <t>Воевал Н.Карабах, Севю Осетия Чеченская республика 1-2 компании! в ДОЛЖНОСТИ СНАЙПЕР! ИМЕЮ БОЕВОЙ ОПЫТ . ОПЫТ КОМАНДОВАНИЯ ПОДРАЗДЕЛЕНИЕМ</t>
  </si>
  <si>
    <t>Апатиты Мурманская область</t>
  </si>
  <si>
    <t>Косяк Игорь Николаевич</t>
  </si>
  <si>
    <t>igor_kosyak@mail.ru</t>
  </si>
  <si>
    <t>Имею разряд по стрельбе. Жил в Луганске более 20 лет в Каменнобродском районе. Хорошо знаю окрестности (Металлист, Цветные пески , Счастье , Шишково.).</t>
  </si>
  <si>
    <t>дадаев алексей алексеевич</t>
  </si>
  <si>
    <t>Здравствуйте я хочу вступить в ваши ряды я служил в 247дшп г.Ставрополь.мне очень больно и пративно что творят ваши так называемые власти как суки убивают мирных житилей и как будто бы не видят что убивают стариков женьшин и детей. Если я могу чем то помоч позваните мне обязательно с уважением Алексей</t>
  </si>
  <si>
    <t>ванюшин алексей михайлович</t>
  </si>
  <si>
    <t>godzilla21rus.com</t>
  </si>
  <si>
    <t>Механик-водитель БМД</t>
  </si>
  <si>
    <t>Соловьёв Сергей Михайлович</t>
  </si>
  <si>
    <t>что надо</t>
  </si>
  <si>
    <t>Чайка Илья Андреевич</t>
  </si>
  <si>
    <t>i-chayka@mail.ru</t>
  </si>
  <si>
    <t>по срочной службе командир инженерно-саперного отделения,состоял в группе антитеррора,немного знаю минирование,разминирование,неплохо показывал себя на стрельбах...служил с 2005по 2007 на дальнем востоке,прошло время,но кое что помню...хотел бы вам помочь,надоело смотреть на убийство детей!был у вас давно,бабушка жила в Киеве...смотрю вы нормальные парни,в ополчении...подскажите как до вас добраться,средств немного найду,если машина продастся быстро...вы экипировку выдаете?в общем ответте пожалуйста на почту подробнее...жду!</t>
  </si>
  <si>
    <t>Великие Луки</t>
  </si>
  <si>
    <t>Козырев Алексей Владимирович</t>
  </si>
  <si>
    <t>+7 951 753 34 80</t>
  </si>
  <si>
    <t>www.sladkyi23@rambler.ru</t>
  </si>
  <si>
    <t>восстановление инфраструктуры и не только</t>
  </si>
  <si>
    <t>Луганский Андрей Владимирович</t>
  </si>
  <si>
    <t>284873_stav@mail.ru</t>
  </si>
  <si>
    <t>я против фашистов,дети должны жить!!!!!!!!!!!!!!!!!!!!!!!!!!!!!!!!</t>
  </si>
  <si>
    <t>Душанбе Р Тадж</t>
  </si>
  <si>
    <t>Акрам</t>
  </si>
  <si>
    <t>+992 900 87 64 040</t>
  </si>
  <si>
    <t>tango_7777@ mail.ru</t>
  </si>
  <si>
    <t>Защита</t>
  </si>
  <si>
    <t>Латмарин Евгений Викторович</t>
  </si>
  <si>
    <t>el1984_07@bk.ru</t>
  </si>
  <si>
    <t>Ст. л-т запаса опыта БД нет, ЧВАИ</t>
  </si>
  <si>
    <t>Рапп Виктор Викторович</t>
  </si>
  <si>
    <t>rapvitt@rambler.ru</t>
  </si>
  <si>
    <t>механик-водитель бмп1</t>
  </si>
  <si>
    <t>Рыбинск</t>
  </si>
  <si>
    <t>Шумилов Константин Генадьевичь</t>
  </si>
  <si>
    <t>Могу ухаживать за ранеными,подносить боеприпасы,помагать мирному населению!!!!!!!!жду звонка</t>
  </si>
  <si>
    <t>Чулкин Сергей Евгеньевич</t>
  </si>
  <si>
    <t>4ulkin91@mail.ru</t>
  </si>
  <si>
    <t>Служил, мастер по противотанковым ракетным комплексам, стрельба из автомата, 92 из 100... патриотически настроен, желание огромное, сам с урала, как туда попасть не знаю!!!</t>
  </si>
  <si>
    <t>петропавловск-камчатский</t>
  </si>
  <si>
    <t>антон павлович семаков</t>
  </si>
  <si>
    <t>нальчик</t>
  </si>
  <si>
    <t>Шерегов Руслан михальйловичь</t>
  </si>
  <si>
    <t>Готов вступить в ряды ополчения</t>
  </si>
  <si>
    <t>ногинск</t>
  </si>
  <si>
    <t>малинкин Илья николаевич</t>
  </si>
  <si>
    <t>iliyagood@bk.ru</t>
  </si>
  <si>
    <t>Как попасть в отряд ополчения? Какие условия?</t>
  </si>
  <si>
    <t>П.кадниковский</t>
  </si>
  <si>
    <t>Смирнов Павел Николаевич</t>
  </si>
  <si>
    <t>п@х@</t>
  </si>
  <si>
    <t>вожатый службы собак : а так стреляю хорошо служыл в п/в</t>
  </si>
  <si>
    <t>Серов,Свердловская обл.</t>
  </si>
  <si>
    <t>Лопух Иван Валерьевич</t>
  </si>
  <si>
    <t>itoyotai@bk.ru</t>
  </si>
  <si>
    <t>Хочу в ополчение ДНР</t>
  </si>
  <si>
    <t>Вязьма</t>
  </si>
  <si>
    <t>Калинов Михаил Сергеевич</t>
  </si>
  <si>
    <t>Matvei8607@mail.ru</t>
  </si>
  <si>
    <t>хочу защищать честь народа</t>
  </si>
  <si>
    <t>беспалов Алексей викторович</t>
  </si>
  <si>
    <t>Желаю защищать мирное население и бить бэндероу</t>
  </si>
  <si>
    <t>Филин Владимир Владимирович</t>
  </si>
  <si>
    <t>8-905-757-04-97</t>
  </si>
  <si>
    <t>vladimir.filin@mail.ru</t>
  </si>
  <si>
    <t>Служил в Польше СГВ 1987-89 гг, 126 Отдельный Гвардейский Разведывательный Батальон, 3я разведывательная десантная рота. Состоял в должности пулеметчик-разведчик (стрелял из вооружения БТР-60 ПБ). Имею 27 армейских прыжков с парашютом. Специализация: развед-группы и диверсия. Хочу помочь народу Новороссии избавится от агрессии фашизма. А чем могу помочь, решать Вам....</t>
  </si>
  <si>
    <t>костиков александр викторович</t>
  </si>
  <si>
    <t>sankos1974@mail.ru</t>
  </si>
  <si>
    <t>Хорошо стрелял</t>
  </si>
  <si>
    <t>Туда где нужны основные силы</t>
  </si>
  <si>
    <t>Утриванов Александр Петрович</t>
  </si>
  <si>
    <t>molodoyya@bk.ru</t>
  </si>
  <si>
    <t>Служу по контракту в ВДВ 3 года на должности механик-водитель хотелось бы помоч нашему ополчению так как укроина это наши братья, надо истреблять фашизм и не дать им завладеть территорией так как наши деды за нее жизнь отдавали и наша задача сохранить то за что они воевали, отлично стреляю, могу водить броне технику такую как бмд(на остальных не пробывал но думаю что ниче сложного нет)</t>
  </si>
  <si>
    <t>Иванов иван иваныч</t>
  </si>
  <si>
    <t>Отпуск хочу вам помочь</t>
  </si>
  <si>
    <t>Загуменнов Сергей Андреевич</t>
  </si>
  <si>
    <t>8-952-175-88-30</t>
  </si>
  <si>
    <t>zagumennov1989@mail.ru</t>
  </si>
  <si>
    <t>хочу пойти добровольцем!!!</t>
  </si>
  <si>
    <t>Киселев Антон Викторович</t>
  </si>
  <si>
    <t>8 952 284 08 49</t>
  </si>
  <si>
    <t>alclhol@yandex.ru</t>
  </si>
  <si>
    <t>хочу воевать, с детства хочу уйти на войну. дайте в руки снайперскую винтовку и научите. и автомат</t>
  </si>
  <si>
    <t>Мовлаев Бахман Бахман - Оглы</t>
  </si>
  <si>
    <t>Boss.movlaev@mail.ru</t>
  </si>
  <si>
    <t>Хочу посодействовать для предотвращения беспорядков и наказывать наемных преступников по всей строгости за их бесчеловечное отношение к мирным жителям страны!</t>
  </si>
  <si>
    <t>санкт петнербург</t>
  </si>
  <si>
    <t>Масленников Михаил Александрович</t>
  </si>
  <si>
    <t>Хочу пополнить ряды ополченцев.</t>
  </si>
  <si>
    <t>Овчинников Михаил Николаевич</t>
  </si>
  <si>
    <t>8(495)7119026</t>
  </si>
  <si>
    <t>г. Барнаул</t>
  </si>
  <si>
    <t>Балышев Дмитрий Игоревич</t>
  </si>
  <si>
    <t>perfectx7@gmail.com</t>
  </si>
  <si>
    <t>Хочу в ряды ополчения, воевать, 22 года, служил в Таджикистане рядовым наводчиком орудия танка Т-72. танкист, но могу воевать кем придется, если есть вопросы будьте добры пишите на почту, т. к. телефон не в комнате и на вызов не смогу ответить.</t>
  </si>
  <si>
    <t>Алтайский край, Быстроистоцкий район, село БыстрыйИсток</t>
  </si>
  <si>
    <t>Павличенко Сергей Эдуардович</t>
  </si>
  <si>
    <t>pavlik_uho78 @mail.ru</t>
  </si>
  <si>
    <t>Прошу,Вас связаца со мною для зачисления. Армию добровольцев ополчения Днр, куда надо обратица для призыва, и как доехать до вас. Я служил, срочную и контрактную службу в Чечне разведке коменданской роте. Прикомондированый к ВДВ. Мне 35 лет русский готов к любым нагрузкам и любое время выехать.</t>
  </si>
  <si>
    <t>Патраев Сергей Николаевич</t>
  </si>
  <si>
    <t>sergei_patraev@mail.ru</t>
  </si>
  <si>
    <t>военными действиями</t>
  </si>
  <si>
    <t>Широкопояс Анатолий Дмитриевич</t>
  </si>
  <si>
    <t>11111111111111-</t>
  </si>
  <si>
    <t>weltkinder@mail.ru</t>
  </si>
  <si>
    <t>Принятием в свои ряды!</t>
  </si>
  <si>
    <t>Свердловская область</t>
  </si>
  <si>
    <t>Семендяев Павел Юрьевич</t>
  </si>
  <si>
    <t>Sem1910en@yandex.ru</t>
  </si>
  <si>
    <t>Служил в Чечне на противотанковой технике конкретно на на Штурме но хорошо знаю и Конкурс хотя врядли у укропов есть хотя бы даже Конкурсы</t>
  </si>
  <si>
    <t>орск</t>
  </si>
  <si>
    <t>матросов</t>
  </si>
  <si>
    <t>matrosov.macs@mail.ru</t>
  </si>
  <si>
    <t>по возможности всем.</t>
  </si>
  <si>
    <t>Нуретдинов Адель Ринатович</t>
  </si>
  <si>
    <t>За Родину!!!</t>
  </si>
  <si>
    <t>белов олег александрович</t>
  </si>
  <si>
    <t>olegpskov83@mail.ru</t>
  </si>
  <si>
    <t>Как я могу попасть к вам, помогу чем смогу.</t>
  </si>
  <si>
    <t>усть-лабинск</t>
  </si>
  <si>
    <t>нетунаев алексей александрович</t>
  </si>
  <si>
    <t>leshanetunaev1979@mail.ru</t>
  </si>
  <si>
    <t>хочу вступить в ряды добровольцев</t>
  </si>
  <si>
    <t>Хафизов Денис Аданисович</t>
  </si>
  <si>
    <t>hafizov-d@mail.ru</t>
  </si>
  <si>
    <t>Физической помощью.</t>
  </si>
  <si>
    <t>Череповец</t>
  </si>
  <si>
    <t>Агафонов Феликс Алексеевич</t>
  </si>
  <si>
    <t>feliks-agafonov@mail.ru</t>
  </si>
  <si>
    <t>Я ветеран боевых действий офицер,хочу вступить в ряды освободительного движения Донбасса и Луганска от Украинской хунты,у самого в Одессе есть родственники .Мне ни надо ничего я лишь хочу чтобы наш братский народ жил в мире и никогда в жизни не плясал под Америку ,что в принципе сейчас пытается навязать народу власть!!!!!!!!!!!!!!!!!!</t>
  </si>
  <si>
    <t>Алтайский край село Быстрыйисток,Быстроистоцкий район</t>
  </si>
  <si>
    <t>pavlik_uho78@mail.ru_</t>
  </si>
  <si>
    <t>Хочу помочь донецкому народу и новороссии с борьбой киевской худой, я сам служил в разведке в Чечне опыт есть, прошу Вас связана сомною и помочь добралась до вас!!!</t>
  </si>
  <si>
    <t>ВЯЗЬМА</t>
  </si>
  <si>
    <t>МАРЧЕНКОВ ДМИТРИЙ НИКОЛАЕВИЧ</t>
  </si>
  <si>
    <t>marchencovdmitriyy@rambler.ru</t>
  </si>
  <si>
    <t>2 года службе в ВСРФ нач радиостанций пн , ст сержант , есть хороший опыт обращения с разными видами оружия от пм ак свд , рожденный в СССР есть желание вступить в ополчение , 33 года</t>
  </si>
  <si>
    <t>Тропин Михаил Вячеславович</t>
  </si>
  <si>
    <t>Всем чем смогу!</t>
  </si>
  <si>
    <t>Подольск</t>
  </si>
  <si>
    <t>Никулин Сергей Николаевич</t>
  </si>
  <si>
    <t>07Py6u07@mail.ru</t>
  </si>
  <si>
    <t>Хочу вступить в ополчение и защищать интересы Русского народа Новороссии</t>
  </si>
  <si>
    <t>Ахтубинск Астраханской области</t>
  </si>
  <si>
    <t>Бисенгалиев Мустафа Бекисович</t>
  </si>
  <si>
    <t>мне 42 года. Прапорщик в запасе. имею навыки с автоматическим оружием. православная вера. хочу быть полезным на передовой и давить проамериканскую тварь!!! Вопрос- как до Вас добраться.</t>
  </si>
  <si>
    <t>Курск</t>
  </si>
  <si>
    <t>Сердюков Роман Геннадьевич</t>
  </si>
  <si>
    <t>89045231777@mail.ru</t>
  </si>
  <si>
    <t>Добить нациков</t>
  </si>
  <si>
    <t>Военными действиями</t>
  </si>
  <si>
    <t>Грудин Иван Алексеевич</t>
  </si>
  <si>
    <t>mr.wi33@mail.ru</t>
  </si>
  <si>
    <t>пехотинец, имею навыки работы на высоте(альпенизм), есть права категории "В", имею базовые навыки тактического ведения боя, имею в наличие разрешение на владение гладкоствольным длинноствольным и травматическим оружием.</t>
  </si>
  <si>
    <t>Бибик Андрей Викторович</t>
  </si>
  <si>
    <t>ya.andrei8907@yandex.ru</t>
  </si>
  <si>
    <t>небольшое знание медицины, техники, имею образование сварщика, не плохо стреляю, не брезглив,</t>
  </si>
  <si>
    <t>Новочеркасск</t>
  </si>
  <si>
    <t>Иванов Максим Геннадьевич</t>
  </si>
  <si>
    <t>Учусь в военизированном ВУЗе, владею оружием на начальном уровне. Есть желание участвовать в боевых действиях</t>
  </si>
  <si>
    <t>ессентуки</t>
  </si>
  <si>
    <t>тихенко сергей александрович</t>
  </si>
  <si>
    <t>ведение боевых действий. служба в спецназе вв. прапорщик запаса.</t>
  </si>
  <si>
    <t>мокеров александр константинович</t>
  </si>
  <si>
    <t>f80568@bk.ru</t>
  </si>
  <si>
    <t>нужны деньги за ипотеку</t>
  </si>
  <si>
    <t>Manuel</t>
  </si>
  <si>
    <t>Pérez</t>
  </si>
  <si>
    <t>Quiero alistarme a qué ciudad me puedo dirigir?</t>
  </si>
  <si>
    <t>Канск</t>
  </si>
  <si>
    <t>Черкасов Игорь Анатольевич</t>
  </si>
  <si>
    <t>igocherkaso@yandex.ru</t>
  </si>
  <si>
    <t>служил в армии в боевых действиях не учавствовал. водитель практически любых авто на данный момент сломана нога но думаю недельки через две буду готов не плохая физ. форма.38 лет могу сам добраться до ростова</t>
  </si>
  <si>
    <t>шириазданов руслан рифхатович</t>
  </si>
  <si>
    <t>rus.shiriazdanov@mail.ru</t>
  </si>
  <si>
    <t>вам виднее я служил в в/ч 5594 в1994-1996г</t>
  </si>
  <si>
    <t>Мухамадеев Ралид Рашитович</t>
  </si>
  <si>
    <t>ralit.ru@mail.ru</t>
  </si>
  <si>
    <t>Хотел бы искренно помощь ЛНР и ДНР чем могу .Гидравлическая система ,сборка, испытание , отработка военных самолетов, Система РУД , то есть управление двигателями до 4 двигателей, ту 160, азотная и кислородная система, сборщик клепальщик летательных аппаратов ,дефектация фезюляжа , гидросистемы , управление , везде высший 5 разряд, документы подверждающие есть , работал 10 ЛЕТ на заводе КАПО им горбунова г. КАЗАНЬ , в секретном цехе. кроме этого занимаюсь 4 года диагностикой инжектора и ремонтом двс на автомобилях, При необходимости хорошо метко стреляю , если прицел не сбитый как в парковых тирах.</t>
  </si>
  <si>
    <t>Лисич Ярослав Сергеевич</t>
  </si>
  <si>
    <t>jaroslav-lis@rambler.ru</t>
  </si>
  <si>
    <t>Здравствуйте!Хочу помочь ополчению в борьбе с фашистами.У меня есть родственники С Николаевской области и Одессы,и я не могу допустить чтобы с ними что то случилось в дальнейшем.Я служил в армии,военпроф наводчик оператор БМП 2.Как мне к вам добраться?</t>
  </si>
  <si>
    <t>ростовская область ст багаевская</t>
  </si>
  <si>
    <t>скиданчук игорь витальевич</t>
  </si>
  <si>
    <t>хочу отдать жизнь за вас служил в мвд в горячей точки в ингушетии с войной виделся не боюсь</t>
  </si>
  <si>
    <t>Многим</t>
  </si>
  <si>
    <t>Великий Новгород</t>
  </si>
  <si>
    <t>Большаков Иван Сергеевич</t>
  </si>
  <si>
    <t>Хочу служить в ополчении</t>
  </si>
  <si>
    <t>шовканов мурат ильясович</t>
  </si>
  <si>
    <t>встану в ряды ополчения</t>
  </si>
  <si>
    <t>федосеев с н</t>
  </si>
  <si>
    <t>888-1204@mail.ru</t>
  </si>
  <si>
    <t>как попасть на украину в ополчение</t>
  </si>
  <si>
    <t>Лиходед Евгений Анатольевич</t>
  </si>
  <si>
    <t>evgenyweb06@rambler.ru</t>
  </si>
  <si>
    <t>хочу защищать русский народ на Украине</t>
  </si>
  <si>
    <t>Pérez Hernández</t>
  </si>
  <si>
    <t>Hello i am Spanish i want to enlist,cannot be at home and seeing the nacismo as she suffers treeless to its wide one in europa the means they manipulate and lie,there are no epithets to describe andimperilism intervencionista the USA in the whole world(everybody).</t>
  </si>
  <si>
    <t>гудимов андрей николаевич</t>
  </si>
  <si>
    <t>воевал в чечне прошёл там четыре контракта чем смогу тем помогу</t>
  </si>
  <si>
    <t>Тулин Евгений Валерьевич</t>
  </si>
  <si>
    <t>хотел бы помочь мирным жителям и ополчению в защите Новороссии</t>
  </si>
  <si>
    <t>Дьяков Иван Геннадьевич</t>
  </si>
  <si>
    <t>хочу помочь мирным жителям,сам я служил стрелять умею, могу водить танк Т80Б</t>
  </si>
  <si>
    <t>калинков александр николаевич</t>
  </si>
  <si>
    <t>olya.troyn@mail.ru</t>
  </si>
  <si>
    <t>умею водить любую гусенечную технику стоящию на воружении в рф влодею стрельбой агс свд и тд</t>
  </si>
  <si>
    <t>Астрахань</t>
  </si>
  <si>
    <t>Ивакин Александр Александрович</t>
  </si>
  <si>
    <t>Sanek.i.1994</t>
  </si>
  <si>
    <t>Хочу стать добровольцем,помогу чем смогу</t>
  </si>
  <si>
    <t>войнов алексей александрович</t>
  </si>
  <si>
    <t>Вступлю в вооружённые силы народного ополчения</t>
  </si>
  <si>
    <t>Бойченко Павел Витальевич</t>
  </si>
  <si>
    <t>Я гражданин Украины,живу в москве, хочу поехать защищать родину.Родился в Стаханове Луганская область.Мне 23 года.Не служил.</t>
  </si>
  <si>
    <t>Магнитогорск</t>
  </si>
  <si>
    <t>Гогонов Александр Вячеславович</t>
  </si>
  <si>
    <t>shark777-69@inbox.ru</t>
  </si>
  <si>
    <t>Владея навыками стрельбы защитить народ</t>
  </si>
  <si>
    <t>невинномысск</t>
  </si>
  <si>
    <t>сафиев ялчин видави оглы</t>
  </si>
  <si>
    <t>mr.safiev@mail.ru</t>
  </si>
  <si>
    <t>я воевал в нагорном карабахе имею опыт свд ак пк тшк рука не дрогнет что ножом что курком помогу чем смогу парни</t>
  </si>
  <si>
    <t>Забайкальский край, г.Чита</t>
  </si>
  <si>
    <t>Гавриленко Василий Сергеевич</t>
  </si>
  <si>
    <t>primo_zbk_ru@mail.ru</t>
  </si>
  <si>
    <t>хочу попасть в ополчение ДНР</t>
  </si>
  <si>
    <t>Устюжанин Алексей Викторович</t>
  </si>
  <si>
    <t>maiorov-tomsk@mail.ru</t>
  </si>
  <si>
    <t>Радиотелеграфист, снайпер, стрелок, оценщик (ущерб при ДТП и рыночная стоимость), вообще многое могу</t>
  </si>
  <si>
    <t>г.Минск</t>
  </si>
  <si>
    <t>Гамолка Александр Васильевич</t>
  </si>
  <si>
    <t>Sanyagamol@mail.ru</t>
  </si>
  <si>
    <t>есть дух есть стремление сложно смотреть на это все... Проходил службу в Вс Рб. Умею хорошо стрелять и водить огт урала до бмп.</t>
  </si>
  <si>
    <t>Пашков Игорь Юрьевич</t>
  </si>
  <si>
    <t>8 913 738 22 22</t>
  </si>
  <si>
    <t>korsar@k66.ru</t>
  </si>
  <si>
    <t>Хочу воевать за ополченцев</t>
  </si>
  <si>
    <t>вязьма</t>
  </si>
  <si>
    <t>гасани ильгар анвар оглы</t>
  </si>
  <si>
    <t>хочу помочь людям. служил в армии</t>
  </si>
  <si>
    <t>юрюзань</t>
  </si>
  <si>
    <t>балахонцев</t>
  </si>
  <si>
    <t>balaxoncev@86</t>
  </si>
  <si>
    <t>Братья помоги надоело все это хочу стрелять</t>
  </si>
  <si>
    <t>Что в моих силах, тем и помогу.</t>
  </si>
  <si>
    <t>энгельс</t>
  </si>
  <si>
    <t>мамешев зархан аскарович</t>
  </si>
  <si>
    <t>mameshev.93@gmail.ru</t>
  </si>
  <si>
    <t>хочу быть добровольцем</t>
  </si>
  <si>
    <t>Богачёв Юрий Владимирович</t>
  </si>
  <si>
    <t>yurii.dmitriev1@gmail.com</t>
  </si>
  <si>
    <t>Подскажите как попасть в Украину и воевать за мирную сторону!</t>
  </si>
  <si>
    <t>люберцы</t>
  </si>
  <si>
    <t>Громов Андрей С,ергеевич</t>
  </si>
  <si>
    <t>akop222@mail.ru</t>
  </si>
  <si>
    <t>хочу воевать за ополченцев</t>
  </si>
  <si>
    <t>Сабаев николай геннадьевич</t>
  </si>
  <si>
    <t>n.sabaeff2014@yandex.ru</t>
  </si>
  <si>
    <t>Очень большая просьба к ВАМ___-помогите вступить в ряды "НАРОДНОГО ОПОЛЧЕНИЯ ДОНЕЦКА"......Служил в армии, по контракту в АБХАЗИИ, неплохо стреляю.....ОТЛИЧНО вожу БТР- имею спец удостоверение.С нетерпением жду ответа........P.S-барракуда.....просьба писать на почту эмайл.</t>
  </si>
  <si>
    <t>Vfuflfy</t>
  </si>
  <si>
    <t>пупкин</t>
  </si>
  <si>
    <t>psthiator@mail.ru</t>
  </si>
  <si>
    <t>собой, хочу жить переехать к вам!</t>
  </si>
  <si>
    <t>Шенцев Денис Сергеевич</t>
  </si>
  <si>
    <t>denis30383@mail.ru</t>
  </si>
  <si>
    <t>Хочу вступить добровольцем в армию ополченцев</t>
  </si>
  <si>
    <t>Сергиев Посад</t>
  </si>
  <si>
    <t>Завражнова Ольга Юрьевна</t>
  </si>
  <si>
    <t>8(903)142-52-88</t>
  </si>
  <si>
    <t>d-1525179@yandex.ru</t>
  </si>
  <si>
    <t>Добрый день! Хотела подать заявление на зачисление в народное ополчение.Кем и куда- значения не имеет. Есть начальное мед образование (военная кафедра института (мед сестра ГО)).</t>
  </si>
  <si>
    <t>Иркутская область</t>
  </si>
  <si>
    <t>Крамнау Станислав Алексадрович</t>
  </si>
  <si>
    <t>skramnau@mail.ru</t>
  </si>
  <si>
    <t>Хочу попасть добровольцем к Ополченцам!как попасть?и помочь мирным жителям.</t>
  </si>
  <si>
    <t>нижний новгород</t>
  </si>
  <si>
    <t>свинин андрей леонидович</t>
  </si>
  <si>
    <t>нурлат</t>
  </si>
  <si>
    <t>Мухутдинов Фердинанд Ринатович</t>
  </si>
  <si>
    <t>LONDON116@mail.ru</t>
  </si>
  <si>
    <t>ВОЕВАТЬ ЗА БЛИЖНИХ!!!!!</t>
  </si>
  <si>
    <t>Павликов Юрий Викторович</t>
  </si>
  <si>
    <t>yurii.pavlikov@mail.ru</t>
  </si>
  <si>
    <t>хочу попасть в ряды ополченцев дней на 20-ть</t>
  </si>
  <si>
    <t>Александровск</t>
  </si>
  <si>
    <t>Мелехин</t>
  </si>
  <si>
    <t>сержант запаса. готов быть командиром отделения или зам взода</t>
  </si>
  <si>
    <t>Гаркавик Андрей Юрьевич</t>
  </si>
  <si>
    <t>8-909-953-32-69</t>
  </si>
  <si>
    <t>Хочу пойти добровольцем. Работал спасателем могу помогать жителям</t>
  </si>
  <si>
    <t>Ермакова Диана Александровна</t>
  </si>
  <si>
    <t>dinka9517@mail.ru</t>
  </si>
  <si>
    <t>Очень хочу поехать и помочь людям в горячих точках. Самая главная цель-это спасти как можно больше детей !</t>
  </si>
  <si>
    <t>чернышов</t>
  </si>
  <si>
    <t>оказать сопратомление,помощь ополченцам.</t>
  </si>
  <si>
    <t>Всем, что нужно !</t>
  </si>
  <si>
    <t>Кировск лен обл</t>
  </si>
  <si>
    <t>Стафеев Владимир Викторович</t>
  </si>
  <si>
    <t>super.trip23@mail.ru</t>
  </si>
  <si>
    <t>Хочу помогать русским братьям уничтожать фашизм</t>
  </si>
  <si>
    <t>джаналиев ринат нариманович</t>
  </si>
  <si>
    <t>rinat27_1963@mail.ru</t>
  </si>
  <si>
    <t>анкета</t>
  </si>
  <si>
    <t>Марьина Горка. Беларусь</t>
  </si>
  <si>
    <t>А.Н.Сидоревич</t>
  </si>
  <si>
    <t>sidorka1@mail/ru</t>
  </si>
  <si>
    <t>Старщий-стрелок -наводчик СА Сержант ..возраст 45.навыки вывживания в северных широтах.прохождения водных преград,турист,строитель....НЕНАВИЖУ ФАШИСТОВ.!!!!! У Меня родня с Украины .!!!</t>
  </si>
  <si>
    <t>Шумерля</t>
  </si>
  <si>
    <t>Столяров Максим Николаевич</t>
  </si>
  <si>
    <t>7 912 119 55 12</t>
  </si>
  <si>
    <t>Здраствуйте желание помоч физически, служил в. ЖДВ. Строчка. Контракт Таджикистан 1 год 92 полк пехота. Контракт 15 бригада. Самара 1 год Разведка. мне 29 лет. Огромное желание помочь Браттцкому народу в подавление фашистской сволочи. Заранее огромное спосибо с нетерпением жду вашего ответа к выезду готов.</t>
  </si>
  <si>
    <t>горловка</t>
  </si>
  <si>
    <t>Линник Борис Владимирович</t>
  </si>
  <si>
    <t>borismoskva79@mail.ru</t>
  </si>
  <si>
    <t>Жену и детей устроил потихоньку,готов к обороне ДОНБАССА!!!</t>
  </si>
  <si>
    <t>Здраствуйте желание помоч физически, служил в. ЖДВ. Строчка. Контракт Таджикистан 1 год 92 полк пехота. Контракт 15 бригада. Самара 1 год Разведка. Огромное желание помочь Браттцкому народу в подавление фашистской сволочи. Заранее огромное спосибо с нетерпением жду вашего ответа к выезду готов.</t>
  </si>
  <si>
    <t>Гуськов Евгений</t>
  </si>
  <si>
    <t>guskovev@gmail.com</t>
  </si>
  <si>
    <t>Хочу в ополчение, не знаю как и к кому обратиться</t>
  </si>
  <si>
    <t>Коробов Николай Сергеевич</t>
  </si>
  <si>
    <t>nkorobov@list.ru</t>
  </si>
  <si>
    <t>Хотелось бы защищать мирных жителей участвовать в ополчение но нет средств приехать в Украину</t>
  </si>
  <si>
    <t>Суздаль Владимирская Обл.</t>
  </si>
  <si>
    <t>Зимин Александр Валерьевич</t>
  </si>
  <si>
    <t>zimal2014@yandex.ru</t>
  </si>
  <si>
    <t>5 лет на Северном Кавказе. Вступить в ополчение.</t>
  </si>
  <si>
    <t>Скачков Алексей Анатольевич</t>
  </si>
  <si>
    <t>хочу вступить в ряды ополчения.</t>
  </si>
  <si>
    <t>Хайруллин Максим Максимович</t>
  </si>
  <si>
    <t>maxim-kazan@mail.ru</t>
  </si>
  <si>
    <t>Медик, механик, водитель 1 класса. Не служил.</t>
  </si>
  <si>
    <t>Кадровый артиллерийский офицер в запасе</t>
  </si>
  <si>
    <t>Jurmala</t>
  </si>
  <si>
    <t>Basanajev Andrej</t>
  </si>
  <si>
    <t>Хочу вступить в ваши ряды. как ето возможно? сам из Латвии. мне 28лет</t>
  </si>
  <si>
    <t>Титенок Вячеслав Дмитриевич</t>
  </si>
  <si>
    <t>79080461833@mail.ru</t>
  </si>
  <si>
    <t>Служба ВС 1989-1996. Готов вступить, в любое боевое подразделение ополчения.</t>
  </si>
  <si>
    <t>ст.Павловская Краснодарский край</t>
  </si>
  <si>
    <t>Кажанов Виталий Николаевич</t>
  </si>
  <si>
    <t>schumacher70@yandex.ru</t>
  </si>
  <si>
    <t>хочу вступить в ряды народного ополчения и помогать моим братьям славянам в борьбе с хунтой из киева</t>
  </si>
  <si>
    <t>григорьев александр евгеньевич</t>
  </si>
  <si>
    <t>89196619104@yandex.ru</t>
  </si>
  <si>
    <t>готов воевать за детей</t>
  </si>
  <si>
    <t>Качканар</t>
  </si>
  <si>
    <t>Кочегаров</t>
  </si>
  <si>
    <t>lord7509@rambler.ru</t>
  </si>
  <si>
    <t>Чем могу тем помогу, служил вдв могу воевать</t>
  </si>
  <si>
    <t>Снежинск</t>
  </si>
  <si>
    <t>Танаев Сергей Геннадьевич</t>
  </si>
  <si>
    <t>tanaev.74@mail.ru</t>
  </si>
  <si>
    <t>Собственный грузовик 13 тонн, в/у В,С,Д</t>
  </si>
  <si>
    <t>олейник александр вадимович</t>
  </si>
  <si>
    <t>+7 964 665 52 16</t>
  </si>
  <si>
    <t>a.w.oleynik@yandex.ru</t>
  </si>
  <si>
    <t>имею опыт службы санинструктором в боевых условиях 1987-1988 г. в нагорном карабахе</t>
  </si>
  <si>
    <t>Шейко Виктор Сергеевич</t>
  </si>
  <si>
    <t>хочу воевать против фашизма!</t>
  </si>
  <si>
    <t>Приходько Павел Владимирович</t>
  </si>
  <si>
    <t>baglan345.pavel@yandex.ru</t>
  </si>
  <si>
    <t>Хочу вступить в народное ополчение Донбасса.</t>
  </si>
  <si>
    <t>Каталымов Максим Станиславовичь</t>
  </si>
  <si>
    <t>Я б хотел попасть к вам и помочь в защите</t>
  </si>
  <si>
    <t>Клейн Алексей Михайлович</t>
  </si>
  <si>
    <t>chaosrage@mail.ru</t>
  </si>
  <si>
    <t>Хочу вступить в народное ополчение, с последующей целью сражения против фашистких оккупантов.</t>
  </si>
  <si>
    <t>Даньшин Юрий юрьевич</t>
  </si>
  <si>
    <t>Danshin2511@mail.ru</t>
  </si>
  <si>
    <t>Хочу защищать русский народ от фашистов</t>
  </si>
  <si>
    <t>Самсонов С.Н.</t>
  </si>
  <si>
    <t>samsonov_sergey_20114@list.ru</t>
  </si>
  <si>
    <t>Служил радиотелеграфистом во взводе артеллерийской разведке морской пехоты, имею навыки работы с радиостанциями, корректировки огня артиллерии, могу оказать помощь в установлении правопорядка на территории НовоРоссии.</t>
  </si>
  <si>
    <t>прохоров сергей олегович</t>
  </si>
  <si>
    <t>killer0455417@mail.ru</t>
  </si>
  <si>
    <t>хочу в подразделение моторола я не один</t>
  </si>
  <si>
    <t>Павлов Василий Сергеевич</t>
  </si>
  <si>
    <t>pavlov010@yandex.ru</t>
  </si>
  <si>
    <t>всем что потребуется!!!</t>
  </si>
  <si>
    <t>Маскаев максим васильевич</t>
  </si>
  <si>
    <t>maskaev1991@yandex.ru</t>
  </si>
  <si>
    <t>Могу помочь физически. Могу вступить в ваши ряды. Сержант уволен с запасом в 2010 году</t>
  </si>
  <si>
    <t>Смирнов Алексей Викторович</t>
  </si>
  <si>
    <t>89129384220@mail.ru</t>
  </si>
  <si>
    <t>Военная водитель БТР. Частично медецина.</t>
  </si>
  <si>
    <t>Балахна</t>
  </si>
  <si>
    <t>Медведев Александр Сергеевич</t>
  </si>
  <si>
    <t>medvedev.ru87@mail.ru</t>
  </si>
  <si>
    <t>Поехать добровольцем</t>
  </si>
  <si>
    <t>березники</t>
  </si>
  <si>
    <t>дунаев вячеслав александрович</t>
  </si>
  <si>
    <t>arxipenko-73@mail.ru</t>
  </si>
  <si>
    <t>можга</t>
  </si>
  <si>
    <t>перегудов</t>
  </si>
  <si>
    <t>mozh855454@udm.net</t>
  </si>
  <si>
    <t>водитель профи. тяжолые ггузовики. бтр .бмп. плотно дружу с свд. охотник.</t>
  </si>
  <si>
    <t>Жуков Андрей Александрович</t>
  </si>
  <si>
    <t>andriei7388@mail.ru</t>
  </si>
  <si>
    <t>Защищать народ</t>
  </si>
  <si>
    <t>Сергей Александрович</t>
  </si>
  <si>
    <t>Rodionov.005@mail.ru</t>
  </si>
  <si>
    <t>Всем.Стреляю хорошо с любого вида переносного оружия.Хочу защищать свою родину вторую!</t>
  </si>
  <si>
    <t>Платов Александр Алексеевич</t>
  </si>
  <si>
    <t>+7 925 539 11 72</t>
  </si>
  <si>
    <t>platov_aleks@mail.ru</t>
  </si>
  <si>
    <t>поступить добровольцем в армии ДНР и ЛНР</t>
  </si>
  <si>
    <t>Куцевол Леонид Леонидович</t>
  </si>
  <si>
    <t>leonid.kucevol@mail.ru</t>
  </si>
  <si>
    <t>как попасть добровольцем в Новороссию</t>
  </si>
  <si>
    <t>калининградская область г.черняховск</t>
  </si>
  <si>
    <t>ушацкас станислав викторович</t>
  </si>
  <si>
    <t>водитель категории в.с.е.......... или могу воевать</t>
  </si>
  <si>
    <t>чем смогу тем помогу а и у меня у вас там родные живут а они последние что у меня осталось</t>
  </si>
  <si>
    <t>орлов сергей александрович</t>
  </si>
  <si>
    <t>orlov_1973@bk.ru</t>
  </si>
  <si>
    <t>профессиональный пожарный. служил в ВС. имею высшее техническое образование . могу выполнять любую работу.</t>
  </si>
  <si>
    <t>Южно Сахалинск</t>
  </si>
  <si>
    <t>Ермоленко Николай Сергеевич</t>
  </si>
  <si>
    <t>ermolenko.nikolay@mail.ru</t>
  </si>
  <si>
    <t>Здравствуйте! Как к Вам можно приехать добровольцем и что для этого надо. И если Вас не затруднит, можете сказать какая ситуация в селе Лызино. Заранее спасибо.</t>
  </si>
  <si>
    <t>Шумихин Андрей Александрович</t>
  </si>
  <si>
    <t>mr.italyanov@mail.ru</t>
  </si>
  <si>
    <t>Хочу попасть в ряды ополченцев, т.е. оказывать сопротивление киевким наемникам и т.п. Просьба писать на почту</t>
  </si>
  <si>
    <t>робич михаил викторович</t>
  </si>
  <si>
    <t>прапорщик запаса,старшина минометной батареи,стрелок,водитель.владение знаниями диверсионно-подрывной деятельности.бсм.</t>
  </si>
  <si>
    <t>Пикуль Константин Александрович</t>
  </si>
  <si>
    <t>SS_Shtirlitz@mail.ru</t>
  </si>
  <si>
    <t>Никонов Алексей Александрович</t>
  </si>
  <si>
    <t>Буду делать всё что от меня зависит,что бы фашистов больше не осталось!</t>
  </si>
  <si>
    <t>Сахибзадаев Равиль Миннулович</t>
  </si>
  <si>
    <t>isa-nikos@mail.ru</t>
  </si>
  <si>
    <t>Возраст 51 год. Охотник со стажем. Обучение и переподготовка не требуется. Причина: Гражданский долг перед ветеранами ВОВ. Готов приступить к защите мирных граждан ДНР.</t>
  </si>
  <si>
    <t>МЕждуреченск, Кузбасс</t>
  </si>
  <si>
    <t>Мингалев Данил Николаевич</t>
  </si>
  <si>
    <t>8-904-370-60-61</t>
  </si>
  <si>
    <t>danilamingalev@yandex.ru</t>
  </si>
  <si>
    <t>Всем, чем нужно! Голова, руки, ноги есть! Хочу записаться в добровольцы!</t>
  </si>
  <si>
    <t>Краснокаменск</t>
  </si>
  <si>
    <t>Апальков Виталий Михайлович</t>
  </si>
  <si>
    <t>8 964 462 33 63</t>
  </si>
  <si>
    <t>trahodocit@mail.ru</t>
  </si>
  <si>
    <t>Могу помочь своим присутствием как солдат, мне 34 года 1998 - 2000 проходил военную службу в рядах Федеральной погран. службы РФ Владею АК - 74, СВД, ПКМ, крупнокалиберным пулеметом "Утёс", РПГ, вожу автомобиль, как человек адекватен, образование высшее, работаю, семья.</t>
  </si>
  <si>
    <t>Кульнев Александр Анатольевич</t>
  </si>
  <si>
    <t>mig311@orange.fr</t>
  </si>
  <si>
    <t>Я офицер запаса 44 года, хочу вступить в ополчение</t>
  </si>
  <si>
    <t>митряев</t>
  </si>
  <si>
    <t>legion280@yandex,ru</t>
  </si>
  <si>
    <t>готов в ряды с авто типа Газель</t>
  </si>
  <si>
    <t>Холмск</t>
  </si>
  <si>
    <t>Лопухов Константин Николаевич</t>
  </si>
  <si>
    <t>konstantin_lopukhov@mail.ru</t>
  </si>
  <si>
    <t>братья славяне надо дать отпор анго-саксонскому змею, который на протяжении 300 лет не дает спокойно существовать и мирно развиваться народам русского мира</t>
  </si>
  <si>
    <t>Чернышов Александр Вячеславович</t>
  </si>
  <si>
    <t>dezbiocontrol@mail.ru</t>
  </si>
  <si>
    <t>Здравствуйте братья! Не могу оставаться безучастным в связи с ситуацией с братским народом. Хочу принять участие в борьбе с вражеской хунтой. Прошу сообщить как можно попасть к вам с территории России. Заранее спасибо!</t>
  </si>
  <si>
    <t>Галкин А. В.</t>
  </si>
  <si>
    <t>8-916-601-75-59</t>
  </si>
  <si>
    <t>GalkinAV@mail.ru</t>
  </si>
  <si>
    <t>Хочу на войну, имею опыт боевых действий!</t>
  </si>
  <si>
    <t>баканин илья александрович</t>
  </si>
  <si>
    <t>ilya977@mail.ru</t>
  </si>
  <si>
    <t>Как помочь</t>
  </si>
  <si>
    <t>Тихорецк</t>
  </si>
  <si>
    <t>Плеханов Денис владимирович</t>
  </si>
  <si>
    <t>tihdenrus@rambler.ru</t>
  </si>
  <si>
    <t>стрелок,механик-водитель</t>
  </si>
  <si>
    <t>Макшанцев Владимир Юрьевич</t>
  </si>
  <si>
    <t>mavr1971@mail.ru</t>
  </si>
  <si>
    <t>Сержант запаса, начальник ПЭС 200, 43 года, нормально готовлю, электромонтажник с 17-и лет. Буду рад помочь всем, что от меня зависит. Удачи и Силы Вам!</t>
  </si>
  <si>
    <t>дудинка</t>
  </si>
  <si>
    <t>Наливкин Андрей Александргвич</t>
  </si>
  <si>
    <t>nalivon2010@mail.ru</t>
  </si>
  <si>
    <t>За спаредливостьспаредливость</t>
  </si>
  <si>
    <t>Петров Антон Антонович</t>
  </si>
  <si>
    <t>8919919 тридцать четыре девяносто семь</t>
  </si>
  <si>
    <t>охотник</t>
  </si>
  <si>
    <t>Кищенко Антон Вячеславович</t>
  </si>
  <si>
    <t>tom220987@mail.ru</t>
  </si>
  <si>
    <t>могу пойти добровольцем</t>
  </si>
  <si>
    <t>ноосибирск</t>
  </si>
  <si>
    <t>андрей валерьевич</t>
  </si>
  <si>
    <t>serganov@ngs.ru</t>
  </si>
  <si>
    <t>добровольцем, хочу помочь, но жена против, не знаю как уговорить, мне 34 года, физ подготовка в порядке, служил водителем БТР, если поможете объяснить жене, что я просто в командировку по работе, вступлю в ряды ополчения, помогите , не могу просто так смотреть с экрана телевизора на всё это безобразие, не подведу обещаю, только строго конфедициально, спасибо</t>
  </si>
  <si>
    <t>Матвеев Андрей геннадьевич</t>
  </si>
  <si>
    <t>Аверичев</t>
  </si>
  <si>
    <t>averichev-i@ya.ru</t>
  </si>
  <si>
    <t>Уничтожить всех фашистов,помочь мирному населению.</t>
  </si>
  <si>
    <t>каниболоцкий</t>
  </si>
  <si>
    <t>30 лет служба в армии 2008-09, служил оператором наводчиком бмп стреляю отлично командиры отлично научили</t>
  </si>
  <si>
    <t>Паршин Виктор Алексеевич</t>
  </si>
  <si>
    <t>8 988 546 07 88</t>
  </si>
  <si>
    <t>siniy.krest@mail.ru</t>
  </si>
  <si>
    <t>Хочу вступить в ополчениею</t>
  </si>
  <si>
    <t>Раменское</t>
  </si>
  <si>
    <t>Шпанов Сергей Михайлович</t>
  </si>
  <si>
    <t>shpanov90@gmail.com</t>
  </si>
  <si>
    <t>Машинист дизельных электростанций,тракторист ABCDEF,водитель фронтального погрузчика,экскаватора,водитель AB,в Алчевске живёт брат у меня с ним связь потеряна,родом я с Севера с Белого моря.Хочу помочь восстанавливать Донбасс и если надо возьму автомат и вместе с Вами буду защищать Славян от фашистов</t>
  </si>
  <si>
    <t>Станкевич Дмитрий Анатольевич</t>
  </si>
  <si>
    <t>8 915 701 00 69</t>
  </si>
  <si>
    <t>demiynchik@yandex.ru</t>
  </si>
  <si>
    <t>Имею боевой опыт.</t>
  </si>
  <si>
    <t>Головко Михаил Сергеевич</t>
  </si>
  <si>
    <t>golovco.mihail@yandex.ru</t>
  </si>
  <si>
    <t>в армии не служил. выносливый, пройду курс бойца,</t>
  </si>
  <si>
    <t>протвино</t>
  </si>
  <si>
    <t>комаров андрей николаевич</t>
  </si>
  <si>
    <t>8-916-462-38-10</t>
  </si>
  <si>
    <t>motor450@rambler.ru</t>
  </si>
  <si>
    <t>готов вступить в ваши ряды ополчения , и воевать за вашу свободу ! просто хочу помочь вам как могу ,денег особо нет так что готов сам принять участие !</t>
  </si>
  <si>
    <t>Прямов Александр Викторович</t>
  </si>
  <si>
    <t>aleks1961-2010-1961@mail.ru</t>
  </si>
  <si>
    <t>Срочная,сверхсрочная.Автомат,ПМ,гранатамёт,ПЗРК Стрела 2М</t>
  </si>
  <si>
    <t>Евграфов Данил Ватанович</t>
  </si>
  <si>
    <t>0golovorez0@gmail.ru</t>
  </si>
  <si>
    <t>Здравствуйте могу приехать только нет конкретного направления маршрута и непонятно даже после пересечения гробницы что дальше дайте маршрут буду сразу же.</t>
  </si>
  <si>
    <t>Денисов Вячеслав Викторович</t>
  </si>
  <si>
    <t>792043999667@yandex.ru</t>
  </si>
  <si>
    <t>Физической силой</t>
  </si>
  <si>
    <t>Физической силой.</t>
  </si>
  <si>
    <t>Ашурков Александр Сергеевич</t>
  </si>
  <si>
    <t>8-953-177-77-89</t>
  </si>
  <si>
    <t>as79531777789@yandex.ru</t>
  </si>
  <si>
    <t>Добрый день. Я хочу помочь делом нашим братьям в Донецке и Луганске. Служил в Российской армии и отлично умею пользоваться стрелковым оружием. Могу помочь отодвинуть войска хунты от жилых поселений, дабы прекратить гибель ни в чем не повинных мирных жителей Донбасса и Луганска. Приложу для этого все усилия, но для этого мне нужно как-то до вас добраться. Огромная просьба держать со мной обратную связь и заранее спасибо!</t>
  </si>
  <si>
    <t>Комиссаров Алексей Викторович</t>
  </si>
  <si>
    <t>8-923-324-86-24</t>
  </si>
  <si>
    <t>gazbak@bk/ru</t>
  </si>
  <si>
    <t>Желаю попасть в ополчение рядовым бойцом. При себе имею ненависть к фашистам.</t>
  </si>
  <si>
    <t>невинномыск</t>
  </si>
  <si>
    <t>драгушевский иван алесандрович</t>
  </si>
  <si>
    <t>чем могу помоч?</t>
  </si>
  <si>
    <t>Бронницы</t>
  </si>
  <si>
    <t>Безруков Валерий Владимирович</t>
  </si>
  <si>
    <t>Есть желание вступить в ряды ополчения</t>
  </si>
  <si>
    <t>Симоненко Кирилл Константинович</t>
  </si>
  <si>
    <t>simoken@mail.ru</t>
  </si>
  <si>
    <t>02.08.1986 года рождения, женат, сын. Работаю юристом в коммерческой организации. До этого более 2-х лет работал старшим следователем СК по Советскому району г. .Астрахани. Расследовал дела по линии тяжких и особо тяжких преступлений против личности и половой неприкосновенности. В 2012 в составе след.группы расследовал УД по факту наводнения в г. Крымске Краснодарского края. с 2008 по 2009 проходил службу в ВС РФ. Уволился в должности командира отделения. Патриот, дисциплинирован, ответственен, без вредных привычек и ненавижу англо-саксов.</t>
  </si>
  <si>
    <t>санкт - Петербург</t>
  </si>
  <si>
    <t>бабочкин кирилл игоревич</t>
  </si>
  <si>
    <t>Babo4kin.kirill@yandex.ru</t>
  </si>
  <si>
    <t>Готов вступить в ополчения !! Звание старший матрос служил на должности водитель станции помех</t>
  </si>
  <si>
    <t>новомосковск тульской области</t>
  </si>
  <si>
    <t>трофимовская</t>
  </si>
  <si>
    <t>хочу быть в рядах ополченцев</t>
  </si>
  <si>
    <t>Шитов Андрей Николаевич</t>
  </si>
  <si>
    <t>74andrey1984@mail.ru</t>
  </si>
  <si>
    <t>собой.</t>
  </si>
  <si>
    <t>Жигулёвск</t>
  </si>
  <si>
    <t>Соловьев Денис Сергеевич</t>
  </si>
  <si>
    <t>den.solovev.81@bk.ru</t>
  </si>
  <si>
    <t>Хочу вступить в ряды ополчения для оказания помощи по освобождению Юго-Востока. Принимал участие в операции по принуждению Грузии к миру в августе 2008 года.</t>
  </si>
  <si>
    <t>попов михаил михайлович</t>
  </si>
  <si>
    <t>staryj.stay13@yandex.ru</t>
  </si>
  <si>
    <t>водитель механик стрелкок</t>
  </si>
  <si>
    <t>попов</t>
  </si>
  <si>
    <t>mikhail.popov.8181@gmail.com</t>
  </si>
  <si>
    <t>помощь бойцам ополчения водитель механник</t>
  </si>
  <si>
    <t>Денисов Александр Васильевич</t>
  </si>
  <si>
    <t>sania.denisov2009@yandex.ru</t>
  </si>
  <si>
    <t>не могу оказать финансовую помощь. только физическую.</t>
  </si>
  <si>
    <t>Харьков</t>
  </si>
  <si>
    <t>Загуменный Павел Павлович</t>
  </si>
  <si>
    <t>xelomanster@gmail.com</t>
  </si>
  <si>
    <t>Я инженер-конструктор авиа- и ракетостроения, правда только недавно закончил магистратуру, но отличник учебы, мое направление - это БПЛА. В крайнем случае готов служить в армии РФ или вступить в ополчение ЛНР.</t>
  </si>
  <si>
    <t>Бескишев Юрий Владимирович</t>
  </si>
  <si>
    <t>+7 918 298 01 13</t>
  </si>
  <si>
    <t>gangrev@bk.ru</t>
  </si>
  <si>
    <t>гуково</t>
  </si>
  <si>
    <t>кулешов юрий валерьевичь</t>
  </si>
  <si>
    <t>Хотел записаться в народное ополчение луганска.</t>
  </si>
  <si>
    <t>герасимов сергей геннадьевич</t>
  </si>
  <si>
    <t>g.s.g8821@mail.ru</t>
  </si>
  <si>
    <t>не плохой водитель и слесарь грузовых автомобилей</t>
  </si>
  <si>
    <t>улан-удэ</t>
  </si>
  <si>
    <t>высоцкий павел сергеевич</t>
  </si>
  <si>
    <t>mr.universalhero82@mail.ru</t>
  </si>
  <si>
    <t>своими силами,руками и мозгами</t>
  </si>
  <si>
    <t>федотов василий федорович</t>
  </si>
  <si>
    <t>vasiania.nieizviestnyi@mail.ru</t>
  </si>
  <si>
    <t>как боец</t>
  </si>
  <si>
    <t>клявлино</t>
  </si>
  <si>
    <t>павел</t>
  </si>
  <si>
    <t>bolt20001@yandex.ru</t>
  </si>
  <si>
    <t>Воевать за свободу новороссии</t>
  </si>
  <si>
    <t>владивасток</t>
  </si>
  <si>
    <t>Аширов Рамиль Раисович</t>
  </si>
  <si>
    <t>желающий добровольцем в ополчения</t>
  </si>
  <si>
    <t>Одоев Михаил Сергеевич</t>
  </si>
  <si>
    <t>как попасть в ополчение</t>
  </si>
  <si>
    <t>зеленков виталий дмитривич</t>
  </si>
  <si>
    <t>Green3709@spaces.ru</t>
  </si>
  <si>
    <t>я готов помочь</t>
  </si>
  <si>
    <t>saint-petersburg</t>
  </si>
  <si>
    <t>Саакян Артур Валерьввич</t>
  </si>
  <si>
    <t>saakyan98@gmail.com</t>
  </si>
  <si>
    <t>чем надо тем и помогу</t>
  </si>
  <si>
    <t>меленсков александр юрьевич</t>
  </si>
  <si>
    <t>попасть в ополчение днр</t>
  </si>
  <si>
    <t>филин</t>
  </si>
  <si>
    <t>kaluga.1@mail.ru</t>
  </si>
  <si>
    <t>Сержант запаса</t>
  </si>
  <si>
    <t>шайхулисламов</t>
  </si>
  <si>
    <t>albert.shaykhulislamov@mail.ru</t>
  </si>
  <si>
    <t>жил в луганской обл. гор.перевальск помагу в силовом разришении вопроса против этих сук которые бомбят моих друзей учителей знакомых которые остались на украине мой дед воивал проти в нацизма и я готов защищять в сё то что мне дорого я знаю всех этих прекрасных людей с кем я прожил 20 лет на украине и хачу внести свой вклад в это благородное но опасное дело я это понимаю</t>
  </si>
  <si>
    <t>проводин сергей александрович</t>
  </si>
  <si>
    <t>sergei-provodin@mail.ru</t>
  </si>
  <si>
    <t>Могу помочь вам в борьбе против киевской хунты</t>
  </si>
  <si>
    <t>Абакан</t>
  </si>
  <si>
    <t>Кулимеев Евгений Сергеевич</t>
  </si>
  <si>
    <t>Добровольцем</t>
  </si>
  <si>
    <t>шахты</t>
  </si>
  <si>
    <t>леонид</t>
  </si>
  <si>
    <t>rudometkinl.@mail.ru</t>
  </si>
  <si>
    <t>ребята меня страна не признает как гражданина,мне нечего терять так что я отдам свою жизнь за жителей юго востока</t>
  </si>
  <si>
    <t>Лунин Александр Алексеевич</t>
  </si>
  <si>
    <t>dozor_68@mail.ru</t>
  </si>
  <si>
    <t>АНКЕТА Добрый день!Лунин Александр Алексеевич 31.03.1968г.р уроженец г.Горького.Проживаю и работаю в настоящее время в Нижнем Новгороде.Бывший сотрудникППС МВД. В1992 в составе сводного отряда МВД находился в Северной Осетии.В настоящее время более 6лет работаю в частной охранной системе(вооружонное сопровождение грузов по России)-вредных привычек не имею.В военном билете -не служил,военнообязанный,проходил переподготовку-,,линейный связист" Желание быть в рядах добровольцев осознанное,обдуманное решение т.к видел в свое время молодых солдат неумеющих принимать то или иное решение в сложных обстановках.Так же хочетья встать на защиту ни вчем неповинных женщин,детей и быть рядом с теми кто отстаивает свою свободу,защищая свой дом,землю,свою честь и достоинство. P.SБывших сотрудников МВД не бывает.</t>
  </si>
  <si>
    <t>армовир</t>
  </si>
  <si>
    <t>сучков алексей иванрвич</t>
  </si>
  <si>
    <t>военный подполковник в запасе прошёл от командира взвода до командира части</t>
  </si>
  <si>
    <t>Ростовская Область,ст.Кировская</t>
  </si>
  <si>
    <t>Бадалов Валерий Николаевич</t>
  </si>
  <si>
    <t>,боротся с теми,кто хочет убивать русских</t>
  </si>
  <si>
    <t>Лыгин Олег Алексеевич</t>
  </si>
  <si>
    <t>ole-lygi@yandex.ru</t>
  </si>
  <si>
    <t>Помощь в боевых действиях!!</t>
  </si>
  <si>
    <t>огарков александр владимирович</t>
  </si>
  <si>
    <t>magarych56@mail.ru</t>
  </si>
  <si>
    <t>хочу участвовать в боевых действияхмт968</t>
  </si>
  <si>
    <t>негрий игорь васильевич</t>
  </si>
  <si>
    <t>1negri@mail.ru</t>
  </si>
  <si>
    <t>Служил в вдв г.Тула 51 пдп 2-рв,специальность снайпер,оператор наводчик,зам-ком взвода.</t>
  </si>
  <si>
    <t>Чомак Павел Владимирович</t>
  </si>
  <si>
    <t>pashachomak@rambler.ru</t>
  </si>
  <si>
    <t>Вступить в ряды ополченцев</t>
  </si>
  <si>
    <t>дамрин роман анатольевич</t>
  </si>
  <si>
    <t>damrin.roma@mail.ru</t>
  </si>
  <si>
    <t>Как попасть и записаться добровольцем в ДНР?</t>
  </si>
  <si>
    <t>Молчанов Алексей Петрович</t>
  </si>
  <si>
    <t>Я родился и вырос а Перевальске. Владею хорошо оружием, знание местности и патриотизм.</t>
  </si>
  <si>
    <t>Казахстан</t>
  </si>
  <si>
    <t>Воробьев Александр Алексеевич</t>
  </si>
  <si>
    <t>Хочу приехать добровольцем помогать чем угодно, от рядового бойца, до поарного</t>
  </si>
  <si>
    <t>новочек</t>
  </si>
  <si>
    <t>денис</t>
  </si>
  <si>
    <t>shabalovdenis@mail.ru</t>
  </si>
  <si>
    <t>Служба в рядах ДНР</t>
  </si>
  <si>
    <t>Хачатурян Александр Владимирович</t>
  </si>
  <si>
    <t>Отчистим наши земли от фашистов!</t>
  </si>
  <si>
    <t>Котлас</t>
  </si>
  <si>
    <t>Бакшеев Иван Валерьевич</t>
  </si>
  <si>
    <t>i.baksheev@mail.ru</t>
  </si>
  <si>
    <t>Степанов Ринат Рамилевич</t>
  </si>
  <si>
    <t>NPf- zenit@yandex. Ru</t>
  </si>
  <si>
    <t>Хочу сражаться</t>
  </si>
  <si>
    <t>Толкачев</t>
  </si>
  <si>
    <t>Физ поддержкой</t>
  </si>
  <si>
    <t>сухум</t>
  </si>
  <si>
    <t>скверия ираклий борисович</t>
  </si>
  <si>
    <t>besik211@mail.ru</t>
  </si>
  <si>
    <t>Стать добровольцем</t>
  </si>
  <si>
    <t>каспийск</t>
  </si>
  <si>
    <t>Дибиргаджев Абакар Мгомдович</t>
  </si>
  <si>
    <t>макаров сергей юрьевич</t>
  </si>
  <si>
    <t>Юльцев А.В.</t>
  </si>
  <si>
    <t>8-926-532-81-26</t>
  </si>
  <si>
    <t>Специалист по ремонту военной техники. Мастер Восточных единоборств.</t>
  </si>
  <si>
    <t>Орел</t>
  </si>
  <si>
    <t>Хорошевский Пётр Михайлович</t>
  </si>
  <si>
    <t>Как попасть в ополчение</t>
  </si>
  <si>
    <t>олейников</t>
  </si>
  <si>
    <t>olnp-59@mail.ru</t>
  </si>
  <si>
    <t>взять вруки оружее и отстаивать интересы новороссии</t>
  </si>
  <si>
    <t>Новороссийск</t>
  </si>
  <si>
    <t>Гладких Денис Викторович</t>
  </si>
  <si>
    <t>den.novoros@bk.ru</t>
  </si>
  <si>
    <t>вступление! готов приехать</t>
  </si>
  <si>
    <t>Балаково</t>
  </si>
  <si>
    <t>Кокорев Евгений Николаевич</t>
  </si>
  <si>
    <t>Kokorev.80@bk.ru</t>
  </si>
  <si>
    <t>НОВОСИБИРСК</t>
  </si>
  <si>
    <t>ОРЛОВ ТИМУР ОДИЛОВИЧ</t>
  </si>
  <si>
    <t>t-orlov1986@mail.ru</t>
  </si>
  <si>
    <t>чем понадоблюсь тем и готов помочь братьям!!!!!!!!!!!!!!</t>
  </si>
  <si>
    <t>Элиста</t>
  </si>
  <si>
    <t>Иванов Сергей Акадьевич</t>
  </si>
  <si>
    <t>cygan_08@mail.ru</t>
  </si>
  <si>
    <t>хочу приехать на помощь по защите Новороссии!</t>
  </si>
  <si>
    <t>журавлев константин германович</t>
  </si>
  <si>
    <t>желаю вступить в ополчение</t>
  </si>
  <si>
    <t>сосногорск</t>
  </si>
  <si>
    <t>негуляев сергей алексеевич</t>
  </si>
  <si>
    <t>negulaev.s@mail.ru</t>
  </si>
  <si>
    <t>иничтожением фашистов</t>
  </si>
  <si>
    <t>Иванов Дмитрий Павлович</t>
  </si>
  <si>
    <t>iv-dmin@mail.ru</t>
  </si>
  <si>
    <t>бить фашиков</t>
  </si>
  <si>
    <t>могу держать оружие в руках.мой ДЕД бил фашикав и буду их бить.</t>
  </si>
  <si>
    <t>кумертау</t>
  </si>
  <si>
    <t>мухаметьяров</t>
  </si>
  <si>
    <t>я здаровый парень я хачу защищать мирных жителей украины от этих фашистов</t>
  </si>
  <si>
    <t>Розинский Иоанн Михайлович</t>
  </si>
  <si>
    <t>j.rozinskiy@gmail.com</t>
  </si>
  <si>
    <t>Хочу вступить в ополчение.</t>
  </si>
  <si>
    <t>рига латвия</t>
  </si>
  <si>
    <t>ерков денис викторович</t>
  </si>
  <si>
    <t>erkov.1980@mail.ru</t>
  </si>
  <si>
    <t>здравствуйте! убедительно прошу принять меня в ряды ополчения. боевого опыта не имею, но проходил курсы военной подготовки, в отличной физической и моральной форме! готов выехать по первому требованию!</t>
  </si>
  <si>
    <t>Татарников Роман вячеславович</t>
  </si>
  <si>
    <t>tatrom55@rambler.ru</t>
  </si>
  <si>
    <t>чем смогу</t>
  </si>
  <si>
    <t>jorik555.hot@mail.ru</t>
  </si>
  <si>
    <t>огромное желание вступить в ряды ополчения и с оружием в руках отстаивать свободу лнр!!</t>
  </si>
  <si>
    <t>Белорецк</t>
  </si>
  <si>
    <t>Макаров Артём Олегович</t>
  </si>
  <si>
    <t>timon.1990@list.ru</t>
  </si>
  <si>
    <t>Хочу воевать на стороне ополченцев.</t>
  </si>
  <si>
    <t>Тихонов Владимир Александрович</t>
  </si>
  <si>
    <t>Служил в армии 2006-2009 адыгея абхазия грузия северная осетия. танковые воиска. могу исполнять обязоности наводчика орудия или командира танка.ну или стрелка.</t>
  </si>
  <si>
    <t>Жернаков Артем Игоревич</t>
  </si>
  <si>
    <t>artem10in01@rocketmail.com</t>
  </si>
  <si>
    <t>Средне специальное образование-Инженер-электронщик, занимаюсь ремонтом ноутбуков, компов, сотовых, оргтехники, телевидео. Желаю быть связистом, помогу чем смогу!!!</t>
  </si>
  <si>
    <t>прокопьевск, кемеровская обл.</t>
  </si>
  <si>
    <t>анищук д.и.</t>
  </si>
  <si>
    <t>Anihuk283@rambler.ru</t>
  </si>
  <si>
    <t>Отслужил в армии 2 года, этими навыками могу помочь.</t>
  </si>
  <si>
    <t>Волчков Никита Михайлович</t>
  </si>
  <si>
    <t>nikita.nur@mail.ru</t>
  </si>
  <si>
    <t>Служить и защищать!!!!!!</t>
  </si>
  <si>
    <t>МИТЮКОВ АНАТОЛИЙ ЮРЬЕВИЧ</t>
  </si>
  <si>
    <t>SHYRIK196@MAIL.RU</t>
  </si>
  <si>
    <t>готов воевать,и делать все,для свободы Новороссии</t>
  </si>
  <si>
    <t>Костанай</t>
  </si>
  <si>
    <t>Артюшин Валерий Викторович</t>
  </si>
  <si>
    <t>8 777 508 00 00</t>
  </si>
  <si>
    <t>birusa-valery@mail.ru</t>
  </si>
  <si>
    <t>служил в 1988-90 годах в Комендантской роте на полигоне Сарышаган. владею навыками оружия. охотник с 2000 года. имею карабин стаж 12 лет. стреляю с СВД. чем могу быть полезен и как попасть в ополчение. 1970 года рождения. женат. образование высшее. частный предприниматель</t>
  </si>
  <si>
    <t>Тамбов</t>
  </si>
  <si>
    <t>Хазиев Илья Андреевич</t>
  </si>
  <si>
    <t>+7 953 125 10 65</t>
  </si>
  <si>
    <t>79531251065@yandex.ru</t>
  </si>
  <si>
    <t>доброволец</t>
  </si>
  <si>
    <t>плахов вячеслав дмитриевич</t>
  </si>
  <si>
    <t>своим участием, в не легкой ситуации</t>
  </si>
  <si>
    <t>Золотарев Олег николавевич</t>
  </si>
  <si>
    <t>сила наступлуния!</t>
  </si>
  <si>
    <t>могу помочь:силой духа россии и дай автомат, и мы проявим себя,не кто не прогнет наш народ на колени.</t>
  </si>
  <si>
    <t>белгород</t>
  </si>
  <si>
    <t>шейченко виктор сергеевич</t>
  </si>
  <si>
    <t>Вступить в диверсионный отряд.</t>
  </si>
  <si>
    <t>Петров Антон Александрович</t>
  </si>
  <si>
    <t>13vvarior@mail.ru</t>
  </si>
  <si>
    <t>Добрый вечер! Мне 32 года, Старший л-т. запаса погранвойск, командир РПГ ОГСР 487 ПОГО ОН, Зам. ком. коменд. роты по ВР. Хочу добровольцем В ЛНР/ДНР (Пригожусь на переднем крае)</t>
  </si>
  <si>
    <t>Филинов</t>
  </si>
  <si>
    <t>vfil585@mail.ru</t>
  </si>
  <si>
    <t>Стрелок.Водитель,категория ABC.Инженер- энергетик( гражданская специальность)</t>
  </si>
  <si>
    <t>Кузнецов Дмитрий Александрович</t>
  </si>
  <si>
    <t>968 583 11 34</t>
  </si>
  <si>
    <t>D.Kuznecov86@mail.com</t>
  </si>
  <si>
    <t>Если это возможно, хотел бы вступить в ополчение.</t>
  </si>
  <si>
    <t>Минеральные Воды</t>
  </si>
  <si>
    <t>Шевченко Сергей Сергеевич</t>
  </si>
  <si>
    <t>8 938 307 28 07</t>
  </si>
  <si>
    <t>sergei_861@mail.ru</t>
  </si>
  <si>
    <t>Хочу вступить в ряды ополченцев</t>
  </si>
  <si>
    <t>Гребенюк Владимир Иванович</t>
  </si>
  <si>
    <t>Подполковник в отставке танковых войск. Хочу служить Луганской народной республике. Моя дата рождения 24 апреля 1954 года.</t>
  </si>
  <si>
    <t>костанай</t>
  </si>
  <si>
    <t>Мазный Александр геннадиевич</t>
  </si>
  <si>
    <t>8707-326-35-44</t>
  </si>
  <si>
    <t>kos_for@mail.ru</t>
  </si>
  <si>
    <t>Добрый вечер,в связи с ситуацией на украине в связи с противостоянием с фашизмом хотел бы встать на защиту Новороссии,прошу дать любой ответ,заранее благодарю!</t>
  </si>
  <si>
    <t>Санкт_Петербург</t>
  </si>
  <si>
    <t>Тимошкова Екатерина Анатольевна</t>
  </si>
  <si>
    <t>alfanenok@yandex.ru</t>
  </si>
  <si>
    <t>Всем чем смогу, крови не боюсь, готова учиться на ходу, чем смогу - помогу...!!! Навыки проживания в лесу и тд имеются"!</t>
  </si>
  <si>
    <t>гордеев л а</t>
  </si>
  <si>
    <t>интернет гений в кавычках и умелец на все руки</t>
  </si>
  <si>
    <t>князев игорь сергеевич</t>
  </si>
  <si>
    <t>Служба бойцом</t>
  </si>
  <si>
    <t>МОГИЛЕВ</t>
  </si>
  <si>
    <t>RYLYA</t>
  </si>
  <si>
    <t>МНЕ ОБИДНО.Я ТАМ ЖИЛ.А КОКАЕТА ХУНТА ПРАВИТ МИРОМ .НЕБУДЕТ ЭТОГО.</t>
  </si>
  <si>
    <t>Бердников Андрей Анатольевич</t>
  </si>
  <si>
    <t>Berdnickovandrey@yandex.ru</t>
  </si>
  <si>
    <t>Доброго времени суток. Желаю служить в рядах войск новороссии. Проходил службу по контракту в 46 оброн, чеченская республика, ножай-юрт с 2004-2007</t>
  </si>
  <si>
    <t>Коротков Андрей Алексеевич</t>
  </si>
  <si>
    <t>России СЫН! Считаю что моё место сейчас,должно быть среди БРАТЬЕВ!не везёт в любви...повезёт в войне! (шучу)если я даже не попаду к вам,,,братьям нашим скажите тогда пожалуйста!БОГ с нами!!!</t>
  </si>
  <si>
    <t>антон</t>
  </si>
  <si>
    <t>Хочу к вам</t>
  </si>
  <si>
    <t>стерлитамак</t>
  </si>
  <si>
    <t>ефимов евгений геннадьевич</t>
  </si>
  <si>
    <t>zhinek1987@mail.ru</t>
  </si>
  <si>
    <t>служил в морской пехоти 2006-2008 год республика Дагестан хочу потдержать вас и далбить укропов</t>
  </si>
  <si>
    <t>Молявка Денис Вадимович</t>
  </si>
  <si>
    <t>8-908-501-97-89</t>
  </si>
  <si>
    <t>molyavka.denis@yandex.ru</t>
  </si>
  <si>
    <t>Хочу помоч противостоять нациоеальной гвардии Украины, и помоч восстановить мир в нашей стране и Украине!</t>
  </si>
  <si>
    <t>Байбородов А.И.</t>
  </si>
  <si>
    <t>kotchixa@mail.ru</t>
  </si>
  <si>
    <t>Морально, и материально</t>
  </si>
  <si>
    <t>Хочу служить за вас!! !!имею боевой опыт !!!!!</t>
  </si>
  <si>
    <t>Климов Александр Валерьевич</t>
  </si>
  <si>
    <t>8 913 456 18 77</t>
  </si>
  <si>
    <t>служил в спецназе гру , в омоне , буду сражаться за своих братьев против фашизма.</t>
  </si>
  <si>
    <t>Саломонов Степан Валентинович</t>
  </si>
  <si>
    <t>stepkin3676@mail.ru</t>
  </si>
  <si>
    <t>Опыт боевых действий на Кавказе.</t>
  </si>
  <si>
    <t>Курзин Александр Павлович</t>
  </si>
  <si>
    <t>knvb88@mail.ru</t>
  </si>
  <si>
    <t>ополчением!</t>
  </si>
  <si>
    <t>всем чем смогу.</t>
  </si>
  <si>
    <t>могу держать оружие в руках.Не люблю фашистов</t>
  </si>
  <si>
    <t>Шубин Егор Сергеевич</t>
  </si>
  <si>
    <t>Могу вступить в ряды ополченцев! Офицер запаса ВС РФ , сапёр, закончил командное училище</t>
  </si>
  <si>
    <t>Белово</t>
  </si>
  <si>
    <t>ГОловатченко Артём Викторович</t>
  </si>
  <si>
    <t>starik1389@gmail.com</t>
  </si>
  <si>
    <t>всем, хоть сам приехать!хоть материальной помощью!</t>
  </si>
  <si>
    <t>stari392@gmail.com</t>
  </si>
  <si>
    <t>Красный Лиман</t>
  </si>
  <si>
    <t>Мирошниченко Дмитрий Сергеевич</t>
  </si>
  <si>
    <t>afrika.09@mail.ru</t>
  </si>
  <si>
    <t>36 служба в армии,водительское удостоверение,чем смогу тем помогу...</t>
  </si>
  <si>
    <t>НСО Татарск</t>
  </si>
  <si>
    <t>Монастырёв Вячеслав Викторович</t>
  </si>
  <si>
    <t>Siava.Mohastyrev@mail.ry</t>
  </si>
  <si>
    <t>вступить в ополчения</t>
  </si>
  <si>
    <t>Штура Валерий Александрович</t>
  </si>
  <si>
    <t>Shtyra.78@mail.ru</t>
  </si>
  <si>
    <t>Каменск_-Уральский</t>
  </si>
  <si>
    <t>Ермаков Алексей Константиновичь</t>
  </si>
  <si>
    <t>lehapapa84@mail.ru</t>
  </si>
  <si>
    <t>Работой Войной Поступками Теплотехник слесарь работяга не чураюсь любой работы образование механик соображаю быстро скромный не служил но готов чемпион области по каратэ люблю физические нагрузки навыки стрельбы из автоматического оружия имею на уровне нвп.</t>
  </si>
  <si>
    <t>Работой Войной Поступками</t>
  </si>
  <si>
    <t>минзуренко Роман Андреевич</t>
  </si>
  <si>
    <t>чем могу тем помогу.жалко мирных жителей</t>
  </si>
  <si>
    <t>мыльников александр григорьевич</t>
  </si>
  <si>
    <t>mylnikov-ag-305@mail.ru</t>
  </si>
  <si>
    <t>задавить бандеру</t>
  </si>
  <si>
    <t>Волгодонск</t>
  </si>
  <si>
    <t>Борисов Олег Сергеевич</t>
  </si>
  <si>
    <t>oleg.borisov.90@mail.ru</t>
  </si>
  <si>
    <t>службу проходил сначала в Севастополе,окончил на Балтике в составе надводных кораблей,на данный момент служу 5 ый год по контракту в Мин по гражданской обороне и чрезвычайным ситуациям,имеется медицинская подготовка,могу помогать как фельдшер</t>
  </si>
  <si>
    <t>Владикавказ</t>
  </si>
  <si>
    <t>Герасимов Сергей Игоревич</t>
  </si>
  <si>
    <t>могу приехать и всать в строй</t>
  </si>
  <si>
    <t>Комаров Вадим Сергеевич</t>
  </si>
  <si>
    <t>Могу помочь своей физической силой и желанием воевать, здесь я просто работаю, меня ничего не держит. Могу приехать и быть нужным там.</t>
  </si>
  <si>
    <t>смирнов александр денисович</t>
  </si>
  <si>
    <t>napoleon3644@yandex.ru</t>
  </si>
  <si>
    <t>Служил в вс рф в 2013 в морской авиации в должности корректировщика авиа огня. Хотел бы попать в ряды ополчения</t>
  </si>
  <si>
    <t>иванов иван иванович</t>
  </si>
  <si>
    <t>знаю артиллерию в совершенств 2C1&gt; 2c3&gt;2c19&gt;9п138&gt;9п140,пм-120, василек наименование не помню сейчкс</t>
  </si>
  <si>
    <t>Додон Степан Васильевич</t>
  </si>
  <si>
    <t>dodonrom@mail.ru</t>
  </si>
  <si>
    <t>Я хочу помочь ополченцам непосредственно своим участием в освобождении Луганской и Донецкой областях</t>
  </si>
  <si>
    <t>ярмолич сергей сергеевич</t>
  </si>
  <si>
    <t>yarmolich1@rambler.ru</t>
  </si>
  <si>
    <t>управляю любым видом транспора мехонизатор широкаго профиля закончил СПТУ 111 в луганске но есть один минус 135кг толстый 189 немного знаю устройсто трактора и ДВЗ но в тылу сидеть не хочу в последнее время жил в Кирове заготовщиком пушнины сам с Якутии прописка Луганская не хочу быть в стороне есть брот с Донецка тоже за Новороссию если что приедим в двоё есть броня но говённая с чечни есть друзья чечи</t>
  </si>
  <si>
    <t>Мовчан Андрей Владимирович</t>
  </si>
  <si>
    <t>не имею</t>
  </si>
  <si>
    <t>judmann@mail.ru</t>
  </si>
  <si>
    <t>Умею метко стрелять, знаю азы МВД (минно-взрывного дела), умею клепать сайты на серверных движках (джумла, смф, и т.д.) Знаком с css и немного php Могу снять хостинг, установить и запустить сайт. Зарегистрировать домен.</t>
  </si>
  <si>
    <t>семёнов игорь анатольевич</t>
  </si>
  <si>
    <t>semen20101966@mail.ru</t>
  </si>
  <si>
    <t>есть огромное желание уничтожать фашизм !!!!!!!!</t>
  </si>
  <si>
    <t>Набережные Челны</t>
  </si>
  <si>
    <t>Бурец Аоексей Дмитриевич</t>
  </si>
  <si>
    <t>+7(965)614-00-45</t>
  </si>
  <si>
    <t>aleksey.burets@gmail.com</t>
  </si>
  <si>
    <t>Проходил срочную службу в Космических войсках. Имею навыки противостояния диверсионным группам врага. несмотря на слабое зрение отлично использую стрелковое оружие..))по военной специальности - гранатометчик противопехотных гранатометов.. отпуск с основного места работы планирую на 7.09.2014.. мне 28 лет(может быть исполнится 26.09.2014 г.). семья. 2 дочки. жена. Планирую остановить фашню на дальних подступах к дому моих дочерей.. как попасть в ряды? не планирую задерживаться больше чем на 3 недели..но уверен - за это время могу помочь.. или сгину..</t>
  </si>
  <si>
    <t>кстово</t>
  </si>
  <si>
    <t>Дробков Николай Сергеевич</t>
  </si>
  <si>
    <t>Орлов Евгений Ринатович</t>
  </si>
  <si>
    <t>8-903-154-69-33</t>
  </si>
  <si>
    <t>hohnerd78647@yandex.ru</t>
  </si>
  <si>
    <t>Могу воевать...</t>
  </si>
  <si>
    <t>чекалов</t>
  </si>
  <si>
    <t>chekalov81@mail.ru</t>
  </si>
  <si>
    <t>хочу воевать за LYH и за РОССИЮ</t>
  </si>
  <si>
    <t>Демьяненко Сергей Алексеевич</t>
  </si>
  <si>
    <t>dem_yan@inbox.ru</t>
  </si>
  <si>
    <t>Проходил срочную службу в ФПС РФ</t>
  </si>
  <si>
    <t>Солнечногорск</t>
  </si>
  <si>
    <t>Артем Михаил Николаевичь</t>
  </si>
  <si>
    <t>8 926057 09 87</t>
  </si>
  <si>
    <t>приеду за определенную плату!Служил в ВДВ ССО</t>
  </si>
  <si>
    <t>чебаркуль</t>
  </si>
  <si>
    <t>Белицкий Сергей Анатольевич</t>
  </si>
  <si>
    <t>wwwb1211@rambler.ru</t>
  </si>
  <si>
    <t>Служил в спец подразделение Витязь (спецназ)</t>
  </si>
  <si>
    <t>Лукьянов Андрей Сергеевич</t>
  </si>
  <si>
    <t>A.Lukyanov777@yandex.ru</t>
  </si>
  <si>
    <t>хочу помочь в выживании русского народа, готов служить верой и правдой против аккупантов киевской власти</t>
  </si>
  <si>
    <t>Можаев Вячеслав Леонидович</t>
  </si>
  <si>
    <t>slava552507@mail.ru</t>
  </si>
  <si>
    <t>Всем чем смогу,служил в ВДВ,могу быть стрелком,как с ак так и свд.буду рад быть полезен и помочь своим братьям на Украине,надоело смотреть на весь этот беспредел сидя на диване.надеюсь пригожусь.пишите на электронку.</t>
  </si>
  <si>
    <t>Чубыкин Константин Александрович</t>
  </si>
  <si>
    <t>530285@mail.ru</t>
  </si>
  <si>
    <t>готов воевать с оружием в руках. мне 43 года, русский.</t>
  </si>
  <si>
    <t>Дроздов Петя Андреевичь</t>
  </si>
  <si>
    <t>сокольников сергей владимирович</t>
  </si>
  <si>
    <t>cergei1981@bk.ru</t>
  </si>
  <si>
    <t>я участник боевых действий. с оружием умею обращаться.</t>
  </si>
  <si>
    <t>Осипов Алексей Вячеславович</t>
  </si>
  <si>
    <t>Ahnenerbee@yandex.ru</t>
  </si>
  <si>
    <t>Мочить Бандеровцев!</t>
  </si>
  <si>
    <t>халымов александр андреевич</t>
  </si>
  <si>
    <t>azaria1@mail.ru</t>
  </si>
  <si>
    <t>ВСЕМ ЧЕМ НУЖНО КЕМ МОГУ ПРИГОДИТЬСЯ</t>
  </si>
  <si>
    <t>дорохов роман николаевич</t>
  </si>
  <si>
    <t>roman_dorokhov@mail.ru</t>
  </si>
  <si>
    <t>борьба против истребления мирных жителей</t>
  </si>
  <si>
    <t>каменск-шахтинск</t>
  </si>
  <si>
    <t>марусин дмитрий борисович</t>
  </si>
  <si>
    <t>проходил службу в грвз .год призыва 1999-2001г.по штатному расписанию пулеметчик .имею навыки ведения минерной дейтельсти работал с;озм,мон 90-100-200,пмм,готов стать на защитуваших интересов за оприделенную плату,</t>
  </si>
  <si>
    <t>биться с Украинскими уродами.которые истребляют мирный народ.в том числе дитей и женщин</t>
  </si>
  <si>
    <t>беляев владимир валериевич</t>
  </si>
  <si>
    <t>vl.belyaev88@yandex.ru</t>
  </si>
  <si>
    <t>как попасть в ополчение? служил срочку и контракт, навыки есть</t>
  </si>
  <si>
    <t>Мельников Максим Михайлович</t>
  </si>
  <si>
    <t>mmaksimka1989@mail.ru</t>
  </si>
  <si>
    <t>Я хочу помочь ополченцам отразить натиск нацгвардии</t>
  </si>
  <si>
    <t>копылов игорь вячеславович</t>
  </si>
  <si>
    <t>slon 10101981@.ru</t>
  </si>
  <si>
    <t>помогу в борьбе с нацистами</t>
  </si>
  <si>
    <t>Трохинин Сергей Владимирович</t>
  </si>
  <si>
    <t>8 962 411 07 69</t>
  </si>
  <si>
    <t>вступить в ряды ополчения для защиты Новороссии, и в целом России.</t>
  </si>
  <si>
    <t>Можайск</t>
  </si>
  <si>
    <t>Простов Павел Ильич</t>
  </si>
  <si>
    <t>8(963)772-28-36</t>
  </si>
  <si>
    <t>механик водитель</t>
  </si>
  <si>
    <t>Сергей Анатольевич</t>
  </si>
  <si>
    <t>telets.ser@yandex.ru</t>
  </si>
  <si>
    <t>В армии служил в развед роте. Готов вступить в ряды Донецкого ополчения. Владею любым оружием и техникой в совершенстве.</t>
  </si>
  <si>
    <t>малаков.антон андреевич</t>
  </si>
  <si>
    <t>g.freemen@mail.ru</t>
  </si>
  <si>
    <t>Прошел срочную службу в рядах всрф. Водитель. Связист. Стрелок.</t>
  </si>
  <si>
    <t>Шеляков Станислав Виеторович</t>
  </si>
  <si>
    <t>stsrrw@gmail.com</t>
  </si>
  <si>
    <t>ополчение</t>
  </si>
  <si>
    <t>Медицинская сестра. Оказание медицинской помощи Солдатам ополчения.</t>
  </si>
  <si>
    <t>Асбест</t>
  </si>
  <si>
    <t>Лончаков Александр Генннадьевич</t>
  </si>
  <si>
    <t>sasha-lonchakov@yandex.ru</t>
  </si>
  <si>
    <t>голубин алексей петрович</t>
  </si>
  <si>
    <t>a.golubin@inbox.ru</t>
  </si>
  <si>
    <t>хочу помочь отстоять вам вашу землю физически и морально , то есть хочу пойти на службу донецкой армие</t>
  </si>
  <si>
    <t>Сычугов Александр Станиславович</t>
  </si>
  <si>
    <t>sokl555@rambler.ru</t>
  </si>
  <si>
    <t>хочу на войну</t>
  </si>
  <si>
    <t>ядиков юрий ниолаевич</t>
  </si>
  <si>
    <t>готов ехать добровольцем</t>
  </si>
  <si>
    <t>мозырь</t>
  </si>
  <si>
    <t>казак виктор владимирович</t>
  </si>
  <si>
    <t>старшина разведроты вдв ссср майор милициии беларуси</t>
  </si>
  <si>
    <t>Исаков Станислав Николаевич</t>
  </si>
  <si>
    <t>8-952-910-0883</t>
  </si>
  <si>
    <t>isaul77@mail.ry</t>
  </si>
  <si>
    <t>мой дед бил фашистов - ему 20 не было. от автомата отвык малость. разобрать-собрать быстро вспомню. на полигоне настрелялся.</t>
  </si>
  <si>
    <t>осокин Станислав Викторович</t>
  </si>
  <si>
    <t>stas osokin87.@mail.ru</t>
  </si>
  <si>
    <t>Хочу записаться в ополчение. Мне 26 лет службу в арми не проходил. Состоял в военно-патриотическом клубе. Прошол подготовку ДШБ.ОБУЧЕН СТРЕЛЯТЬ С РАЗЛИЧНЫХ ВИДОВ ОГНЕСТРЕЛЬНОГО ОРУЖИЯ.</t>
  </si>
  <si>
    <t>Цалоев, Руслан, русланович</t>
  </si>
  <si>
    <t>mc_vidok@mail.ru</t>
  </si>
  <si>
    <t>в армии, не был. В воене не участвовал.. готов пройти учебку. и помочь всеми силами Армии новороссии.. Сам из Севернрй Осетии.. учусь быстро.</t>
  </si>
  <si>
    <t>лянтор</t>
  </si>
  <si>
    <t>шарипов владимир валерьевич</t>
  </si>
  <si>
    <t>56-volodya-56@mail.ru</t>
  </si>
  <si>
    <t>помогите стать русским мужиком//куда ехать?</t>
  </si>
  <si>
    <t>Бердников</t>
  </si>
  <si>
    <t>На фронт</t>
  </si>
  <si>
    <t>Сгурский Максим Андреевич</t>
  </si>
  <si>
    <t>8 913 339 54 39</t>
  </si>
  <si>
    <t>martinnk@mail.ru</t>
  </si>
  <si>
    <t>ХАНТЫ-МАНСИЙСК</t>
  </si>
  <si>
    <t>КОРЧАГИН ПАВЕЛ ВЛАДИМИРОВИЧ</t>
  </si>
  <si>
    <t>foks_69@mail.ru</t>
  </si>
  <si>
    <t>Хочу лично помочь в освобождении Новороссии от фашизма и уголовщины и похоронить мечту АМЕРИКОСОВ.</t>
  </si>
  <si>
    <t>Паавлович Александр Андреевич</t>
  </si>
  <si>
    <t>aleksan-pavlovi@yandex.ru</t>
  </si>
  <si>
    <t>убивать! фАШИСТОВ</t>
  </si>
  <si>
    <t>стаханов</t>
  </si>
  <si>
    <t>витёк</t>
  </si>
  <si>
    <t>HEBCE@yandex.ru</t>
  </si>
  <si>
    <t>Нет конкретики.стрелять мимо не умею!!!Охотник и Донской родовой КАЗАК!!!</t>
  </si>
  <si>
    <t>Миленый Станислав Владимирович</t>
  </si>
  <si>
    <t>Попов Александр Иванович</t>
  </si>
  <si>
    <t>Зырянов Иван Васильевич</t>
  </si>
  <si>
    <t>хотел узнать как попасть в ополчение , как это происходит? нужно ли экипероваться самому либо там все выдадут ? спасибо</t>
  </si>
  <si>
    <t>Кипяйкин Алексей Сергеевич</t>
  </si>
  <si>
    <t>Тверская область Сонковский район д. Перетерье</t>
  </si>
  <si>
    <t>могу помочь в ополчении</t>
  </si>
  <si>
    <t>Олейников Иван Витальевич</t>
  </si>
  <si>
    <t>boomsektor@mail.ru</t>
  </si>
  <si>
    <t>Имею навыки стрельбы. Проходил курсы подготовки в Вымпеле. Кмс по кикбоксингу.</t>
  </si>
  <si>
    <t>цимлянск</t>
  </si>
  <si>
    <t>Сидоров Михаил Федорович</t>
  </si>
  <si>
    <t>8 951 53 10 734</t>
  </si>
  <si>
    <t>sid89034349@yandex.ru</t>
  </si>
  <si>
    <t>хочу встать в ряды ополчения</t>
  </si>
  <si>
    <t>перфильев вадим игоревич</t>
  </si>
  <si>
    <t>хочу пойти доброволцем в ступить в ряды ополчения</t>
  </si>
  <si>
    <t>Ковров</t>
  </si>
  <si>
    <t>Левин Лев Львович</t>
  </si>
  <si>
    <t>dnnsmider@mail.ru</t>
  </si>
  <si>
    <t>ПЕРМЬ</t>
  </si>
  <si>
    <t>СЕННИКОВ АЛЕКСЕЙ ГЕННАДЬЕВИЧ</t>
  </si>
  <si>
    <t>89655683-006</t>
  </si>
  <si>
    <t>sennikoff-1974@mail.ru</t>
  </si>
  <si>
    <t>физическая сила -снайпер</t>
  </si>
  <si>
    <t>Абрамов Александр Геннадьевич</t>
  </si>
  <si>
    <t>abramov93765106@yandex.ru</t>
  </si>
  <si>
    <t>Мне 36 лет хочу воевать на стороне ополчения.физически развит, образование высшее, армии нет, опытный водитель,механизатор,кадастровый инженер(геодезия,топография,картография,умение читать карты, схемы,планы.) последнее время работал энергетиком ,общий кругозор развит.</t>
  </si>
  <si>
    <t>Афиногенов роман Алексеевич</t>
  </si>
  <si>
    <t>romario59ru@yandex.ru</t>
  </si>
  <si>
    <t>Я могу вступить в ряды вооруженных сил ополчения!!! Я служил в ВдВ снайпером, отличник боевой и физ. подготовки</t>
  </si>
  <si>
    <t>АСТРАХАНЬ</t>
  </si>
  <si>
    <t>МУСАЕВ РУСЛАН САЛМАНОВИЧ</t>
  </si>
  <si>
    <t>AK-74.2@MAIL.RU</t>
  </si>
  <si>
    <t>ПОМОЧЬ БИТЬ ВРАГА ЭТИХ ГРЁБАНЫХ ФАШИСТОВ</t>
  </si>
  <si>
    <t>субоч игорь</t>
  </si>
  <si>
    <t>служить в ополчении</t>
  </si>
  <si>
    <t>энергодар</t>
  </si>
  <si>
    <t>Беликов Кирилл Анатольевич</t>
  </si>
  <si>
    <t>k.belikov1507@gmail.com</t>
  </si>
  <si>
    <t>Осенью я буду в энергодаре.Сейчас я в России на вахте.Звоните.Готов вступить в ряды ополчения.пишите на мою почту.пообщаемся.</t>
  </si>
  <si>
    <t>иваново</t>
  </si>
  <si>
    <t>Шугаев Максим Андреевич</t>
  </si>
  <si>
    <t>Обладаю снайперскими способностями</t>
  </si>
  <si>
    <t>Помыткин роман вячеславовичь</t>
  </si>
  <si>
    <t>poma65kv@mail.ru</t>
  </si>
  <si>
    <t>Защищать народ Новороссий</t>
  </si>
  <si>
    <t>Воткинск</t>
  </si>
  <si>
    <t>Яковлев Руслан Анатольевич</t>
  </si>
  <si>
    <t>yurasemenofff@mail.ru</t>
  </si>
  <si>
    <t>воевать вдв</t>
  </si>
  <si>
    <t>ялта</t>
  </si>
  <si>
    <t>кукуяшный</t>
  </si>
  <si>
    <t>dobryi den podskajite na verku kak popast v opol4enie dombassa</t>
  </si>
  <si>
    <t>Белово Кемеровская обл</t>
  </si>
  <si>
    <t>Бабиков Денис Дмитриевич</t>
  </si>
  <si>
    <t>8-950-277-39-41</t>
  </si>
  <si>
    <t>denis.babikov.1977@mail.ru</t>
  </si>
  <si>
    <t>службой в ополчении.водитель,служил вРА 1996-98 РВСН(срочка) и в 74-й мотострелковой бригаде 2009-10(контракт)водителем.с оружием обращаться умею</t>
  </si>
  <si>
    <t>серпухов</t>
  </si>
  <si>
    <t>Митюшин Александр Сергеевич</t>
  </si>
  <si>
    <t>tusovka1980@mail.ru</t>
  </si>
  <si>
    <t>ХОЧУ ПОПАСТЬ В ОПОЛЧЕНИЕ ,не могу на это смотреть как гибнут мирные жители Донбаса от нацистов ,русские своих не здают ,я водитель если чем могу помочь , подскажите как вам попасть</t>
  </si>
  <si>
    <t>Радыгин Алексей Алексеевич</t>
  </si>
  <si>
    <t>Хотелбы вступить в ряды опалченсов защещять женщин и детей вчём невинных жителей</t>
  </si>
  <si>
    <t>гаврилов владимир александрович</t>
  </si>
  <si>
    <t>36-37-68</t>
  </si>
  <si>
    <t>Чикичёв Владимир Георгиевич</t>
  </si>
  <si>
    <t>Supervolodya1980@yandex.ru</t>
  </si>
  <si>
    <t>Помощь народному ополчению</t>
  </si>
  <si>
    <t>новороссиск</t>
  </si>
  <si>
    <t>хвостов андрей николаевич</t>
  </si>
  <si>
    <t>andreynovoross@example.com</t>
  </si>
  <si>
    <t>Здравствуйте, как попасть добровольцем в ополчение</t>
  </si>
  <si>
    <t>Сахневич Василий иванович</t>
  </si>
  <si>
    <t>Sahnevich.vasilii@mail.ru</t>
  </si>
  <si>
    <t>Своим присутствием на войне</t>
  </si>
  <si>
    <t>Денисенков Николай Михайлович</t>
  </si>
  <si>
    <t>dienisienkov.nikolai@mail.ru</t>
  </si>
  <si>
    <t>Непреодолимое желание попасть в ополчение.</t>
  </si>
  <si>
    <t>ган артур николаевич</t>
  </si>
  <si>
    <t>gan.artur@mail ru</t>
  </si>
  <si>
    <t>Кем возьмете тем и пойду!</t>
  </si>
  <si>
    <t>Астаев Ярослав Викторович</t>
  </si>
  <si>
    <t>yastaev@mail.ru</t>
  </si>
  <si>
    <t>приеду для помощи в военных столкновениях с нац гвардией,арабскими и наемниками из сша,служил в спезназе гру,очень жду вашего звонка,либо сообщения,я не могу спокойно наблюдать за тем что происходит,денег мне не надо,славы тоже,я прошу Вас лишь только о шансе для меня,вес 90,рост 182см</t>
  </si>
  <si>
    <t>Якушев иван александрович</t>
  </si>
  <si>
    <t>Руками могу помочь и головой. Имею стрелковую подготовку, альпинист (разряд), ориентирование (разряд), физически полностью здоров. Прошу связаться.</t>
  </si>
  <si>
    <t>Стожаров Александр Борисович</t>
  </si>
  <si>
    <t>Сержант запаса ВС России. Командир отделения.Начальник станции МТО-4ОС.Служба на северном Кавказе (6 месяцев) Готов к бою для защиты мирного населения Новороссии. Прошу ответить,позвонив на мой номер мобильного.</t>
  </si>
  <si>
    <t>Орск</t>
  </si>
  <si>
    <t>Гец Дмитрий Викторович</t>
  </si>
  <si>
    <t>Rig.79.79@mail.ru</t>
  </si>
  <si>
    <t>Бывший сотрудник МВД</t>
  </si>
  <si>
    <t>Шавкуленко Алексей Витальевич</t>
  </si>
  <si>
    <t>Alex1985lubov@yandex.ru</t>
  </si>
  <si>
    <t>к.м.с. по стрельбе. а так хоть чем вам виднее будит...</t>
  </si>
  <si>
    <t>батайск</t>
  </si>
  <si>
    <t>борщев А.Н</t>
  </si>
  <si>
    <t>ВСТУПИТЬ в ряды Д Н Р</t>
  </si>
  <si>
    <t>митякин пётр семёнович</t>
  </si>
  <si>
    <t>mps140983@mail.ru</t>
  </si>
  <si>
    <t>[хочу вступить в ряды ополчения не могу смотреть на это блядство (воинской подготовки не имею, но схватываю всё на лету)</t>
  </si>
  <si>
    <t>крамской петр викторович</t>
  </si>
  <si>
    <t>kramskoj.petr@mfil.ru</t>
  </si>
  <si>
    <t>служба вдв, 51 пдп, 2008-2009 г. 2 развед взвод, гв Сержант зам командир боевой машины бмд, новодчик оператор. готов попасть на службу. хорошо обучен стрелять с разных типов оружия так же и с бмд .</t>
  </si>
  <si>
    <t>алматы</t>
  </si>
  <si>
    <t>александров александр викторович</t>
  </si>
  <si>
    <t>aleksandr74.shra@mail.ru</t>
  </si>
  <si>
    <t>Могу приехать и служить в ополчение военская професия вод, мехайник бтр, мне 40 лет немогу наблюдать как гибнут мирные,дети</t>
  </si>
  <si>
    <t>Зеленоград</t>
  </si>
  <si>
    <t>Подковырин Сергей Алексеевич</t>
  </si>
  <si>
    <t>tzars1507@yandex.ru</t>
  </si>
  <si>
    <t>Личным опытом. Руками</t>
  </si>
  <si>
    <t>Саратовская обл. г. Энгельс</t>
  </si>
  <si>
    <t>Кочкин Сергей Николаевич</t>
  </si>
  <si>
    <t>Inter_di@mail.ru</t>
  </si>
  <si>
    <t>Воевать за Новороссию</t>
  </si>
  <si>
    <t>Усть-лабинск краснодарский край</t>
  </si>
  <si>
    <t>калугин николай валерьевич</t>
  </si>
  <si>
    <t>Защита мирного населения</t>
  </si>
  <si>
    <t>Петров Сергей Михайлович</t>
  </si>
  <si>
    <t>sergej_petrov60@mail.ru</t>
  </si>
  <si>
    <t>Чем угодно!У меня дочь и внук в Луганске!!!</t>
  </si>
  <si>
    <t>ионин павел алексеевич</t>
  </si>
  <si>
    <t>ioninp@mail.ru</t>
  </si>
  <si>
    <t>хочу попасть добровольцем в народное ополчение</t>
  </si>
  <si>
    <t>денисов вадим николаевич</t>
  </si>
  <si>
    <t>vadimka.denisov.68@mail.ru</t>
  </si>
  <si>
    <t>в ряды ополченцев</t>
  </si>
  <si>
    <t>Волгаев Юрий Валерьевич</t>
  </si>
  <si>
    <t>uarcheh@mail.ru</t>
  </si>
  <si>
    <t>я служил в полковой разведке в чечне в 1999 год, есть опыт, могу предложить сваи услуги в ополчении со своими бойцами.</t>
  </si>
  <si>
    <t>гасанов руслан гадир-оглы</t>
  </si>
  <si>
    <t>бабушки дедушки лежат на донбасе,не могу больше смотреть на этот кошмар.</t>
  </si>
  <si>
    <t>Служба ВС с 1989 по 1991 мотострелок ( военная комендатура) с 1991 по 1996 авиационный механик, по контракту.</t>
  </si>
  <si>
    <t>Пехтелева Алина Александровна</t>
  </si>
  <si>
    <t>Могу быть санитаркой, оказывать медицинскую помощь. Мне 19 лет (да, молодая, знаю), но я очень хочу помочь.</t>
  </si>
  <si>
    <t>БирюковИлья Сергеевич</t>
  </si>
  <si>
    <t>serebro-vlad@mail.ru</t>
  </si>
  <si>
    <t>как попасть в народное ополчение? Мне 32 года, есть огромное желание!!!</t>
  </si>
  <si>
    <t>Гордеев Сергей Владиславович</t>
  </si>
  <si>
    <t>serg8420@mail.ru</t>
  </si>
  <si>
    <t>Я , В прошлом военный , служил по контракту до 2011. Хочу помочь в борьбе с фашистами....</t>
  </si>
  <si>
    <t>СЕнько Анон Сергеевич</t>
  </si>
  <si>
    <t>Хочу вступить в ряды вооруженного сопротивления ! По специальности врач-хирург ! в прошлом военный врач ! в 2009 окончил военно-медицинскую академию, лейтенант. Могу работать в госпитале ? оказывать помощь раненым!</t>
  </si>
  <si>
    <t>лободин владимир павлович</t>
  </si>
  <si>
    <t>Готов принять бой на стороне ополчения и уничтажать фашистов которые хотят уничтожить моих братьев по вере и разумению.</t>
  </si>
  <si>
    <t>Ярославский Александр Сергеевич</t>
  </si>
  <si>
    <t>нет номера</t>
  </si>
  <si>
    <t>nazaretrim@mail.ru</t>
  </si>
  <si>
    <t>имею опыт боевых действий хочу помочь ополчению ДНР если окажете помощь с доставкой с территории России</t>
  </si>
  <si>
    <t>Атаеа Апсалитдин хасаевич</t>
  </si>
  <si>
    <t>Хочу приехать какому нибудь нацику в глаза посмотреть</t>
  </si>
  <si>
    <t>тавда свердловская обл.</t>
  </si>
  <si>
    <t>Булавин Егор Сергеевич</t>
  </si>
  <si>
    <t>egorka_72-96@mail.ru</t>
  </si>
  <si>
    <t>опыта службы в рядах вс нет, есть навыки обращения с оружием, вождения и обслуживания техники повышенной проходимости, охотник</t>
  </si>
  <si>
    <t>Солодов Владимир Евгеньевич</t>
  </si>
  <si>
    <t>vla5246@yandex.ru</t>
  </si>
  <si>
    <t>хочу избавить землю от этой националистической швали ради своих детей и детей своих братьев славян</t>
  </si>
  <si>
    <t>Иванов Иван Иванивич</t>
  </si>
  <si>
    <t>вступлю в ополчение</t>
  </si>
  <si>
    <t>шайхулисламов альберт нурисламович</t>
  </si>
  <si>
    <t>svet07712@mail.ru</t>
  </si>
  <si>
    <t>в поддержании порядка и устранения нац гвардии . хочу защищать своих друзей учителей где жил и рос где прошло моё детство где я жил и рос 22 года я знаю всех этих прекрасных людей</t>
  </si>
  <si>
    <t>Дрогайкин Алексей Алексеевич</t>
  </si>
  <si>
    <t>drogaikin@mail.ru</t>
  </si>
  <si>
    <t>Офицер запаса ВС РФ.Хочу воевать против фашистов.</t>
  </si>
  <si>
    <t>Гуково</t>
  </si>
  <si>
    <t>Дмитриев Евгений Александрович</t>
  </si>
  <si>
    <t>Владею оружием,нахожу быстрые решения в сложных ситуациях,по срочной службе был в звании старшены</t>
  </si>
  <si>
    <t>Докучаев Павел Владимирович</t>
  </si>
  <si>
    <t>Dokuchaev.p@mail.ru</t>
  </si>
  <si>
    <t>Инструктор-следопыт. 9 лет службы ВС РФ. Также имею навыки медика,кинолога, повара</t>
  </si>
  <si>
    <t>Осипов Алексей Николаевич</t>
  </si>
  <si>
    <t>marvel53@yandex.ru</t>
  </si>
  <si>
    <t>Участие в боевых действиях.</t>
  </si>
  <si>
    <t>TRUJILLO ESTADO TRUJILLO</t>
  </si>
  <si>
    <t>JOSE</t>
  </si>
  <si>
    <t>carmona.jose2002@gmail.com</t>
  </si>
  <si>
    <t>JOSE CARMONA: UNIDO AL MOVIMIENTO GUERRILLERO COMUNICACIONAL</t>
  </si>
  <si>
    <t>никитин игорь николаевич</t>
  </si>
  <si>
    <t>имею опыт боевых действий. воевал в Грузии миротворцем. специалист по связи.</t>
  </si>
  <si>
    <t>Ho Chi Minh City</t>
  </si>
  <si>
    <t>Рисунки карандашом gra</t>
  </si>
  <si>
    <t>welldi85nickslap@mail.ru</t>
  </si>
  <si>
    <t>Именно в возрасте от шестнадцати до двадцати пяти лет обычно решается наша судьба. ----- &lt;a href=http://graf.gallerix.ru/&gt;Купить рисунок&lt;/a&gt;</t>
  </si>
  <si>
    <t>николай</t>
  </si>
  <si>
    <t>reks2006@yandex.ru</t>
  </si>
  <si>
    <t>класъ по стербе</t>
  </si>
  <si>
    <t>мигунов владимир владимирович</t>
  </si>
  <si>
    <t>Служил в спецназе, по контракту ,отличная военная подготовка,готов оказать физическую помощь ополчению</t>
  </si>
  <si>
    <t>Ухов Игорь Олегович</t>
  </si>
  <si>
    <t>8-929-974-71-75</t>
  </si>
  <si>
    <t>spinman@yandex.ru</t>
  </si>
  <si>
    <t>Служил в армии. Ходил разводящим в караул. Хорошо владею автоматом ак74м. С 300м без проблем попадаю в лежачую мишень (30 см от ур. земли). Стрессоустойчив. Хочу помочь, чем смогу.</t>
  </si>
  <si>
    <t>клещ</t>
  </si>
  <si>
    <t>jenniss1@ rambler.RU</t>
  </si>
  <si>
    <t>8 ЛЕТ СЛУЖИЛ В СПЕЦНАЗЕ СОБР,ВЗРЫВОТЕХНИК</t>
  </si>
  <si>
    <t>алекс неместный</t>
  </si>
  <si>
    <t>igoren86@list.ru</t>
  </si>
  <si>
    <t>я бывший офицер старший лейтенант 10 лет в армии. не годен к службе в РФ.холост. 27 лет. по образованию являюсь инженером робототехнических систем авиационного вооружения (бомбы, ракеты, авиационные пушки типа гш и якб) служил 2 старшим техником на вертолетах типа ми -24, ми- 8, проходил стажировку на ту-22, су - 25. служил 3 года в зенитно ракетном полку командиром взвода- офицером пуска на зенитно ракетном комплексе с-300, с-400, панцырь с-1, стелять умею с ак-74,аксу,пм. принимал участия на различных учениях типа кавказ- 2012 в раевском полигоне, полигон ашулук, периодически руководил занятиями с учебными группами антитерорра. был небольшой подзабытый опыт подрывных работ с тротилом. второе образование - переводчик в сфере профкоммуникаций (английский технический). по линии отца все на Украине проживают, два двоюродных брата,один сводный, сам отец(работал где -то в МЧС в Киеве)судьба мне их не известна. ограничений по здоровью не имею, не пью могу ли я вам быть полезен??</t>
  </si>
  <si>
    <t>Разин Денис Вячеславич</t>
  </si>
  <si>
    <t>kejman.ru"@mail,ru</t>
  </si>
  <si>
    <t>защитить Родину</t>
  </si>
  <si>
    <t>защитить Родин</t>
  </si>
  <si>
    <t>краснодарскийкрай</t>
  </si>
  <si>
    <t>павел александрович</t>
  </si>
  <si>
    <t>pav.zoz@bk.ru</t>
  </si>
  <si>
    <t>cлужба вдв 80г 82г как к вам приехать!</t>
  </si>
  <si>
    <t>Деркач Георгий Бегмуратович</t>
  </si>
  <si>
    <t>zakharkina.1990@mail.ru</t>
  </si>
  <si>
    <t>Как Мне вступить в ваши ряды</t>
  </si>
  <si>
    <t>Леоненко Дмитрий Викторович</t>
  </si>
  <si>
    <t>Доброволец в ополчение</t>
  </si>
  <si>
    <t>Мотовилов Кирилл Анатольевич</t>
  </si>
  <si>
    <t>treshkirill@mail.ru</t>
  </si>
  <si>
    <t>Здравствуйте, меня зовут Мотовилов Кирилл Анатольевич 1982.04.15 родилса Кзыкординская республика город Ленинск, проживаю в Челябинске, на билет до границе и одежду деньги найду. Служил в армии с 2000г, на ППД провёл 6 мес, потом был отправлен в Чеченскую республику где провел 1 г и 2 месяца, сопровождал колонны эвакуаторов битой техники со всей республики, туда плиты с аэродрома, от-туда танки, бтры. Сопровождали МАЗы -537. Ездили на броне МТЛБ. Хочу помочь, борьбе с фашизмом, и хватит смотреть как убивают мирное население, и ещё меня сильно оплакивать не будут если я не вернусь, с женой ростались, из-за этого мама не хочет меня знать, они будут только рады (наверное). но ми это уже не волнует.Если не подхожу тоже дайте ответ, а то уже второе письмо пишу. Спасибо за внимание.</t>
  </si>
  <si>
    <t>михайлов виктор викторович</t>
  </si>
  <si>
    <t>mihaikovviktor@yandex.ru</t>
  </si>
  <si>
    <t>Добрый день миня завут михайлов виктор викторович я уроженец белгорода россия отставник 119 полка вдв служил в розвет роте участвовал в оситинском канфликте у миня такой вопрос можно ли в ступить в реды ополчения и как это сделать . С уважением к вам виктор</t>
  </si>
  <si>
    <t>Kristoffer</t>
  </si>
  <si>
    <t>@kristofferSioux</t>
  </si>
  <si>
    <t>alkrisigabo@gmail.com</t>
  </si>
  <si>
    <t>Sé cocinar, conducir y tengo bases de combate ( i know cokc, drive and combat)</t>
  </si>
  <si>
    <t>шершнев евгений агатольевич</t>
  </si>
  <si>
    <t>Как солдат</t>
  </si>
  <si>
    <t>Степаненко Алексей Вадимович</t>
  </si>
  <si>
    <t>wosanoh@walkmail.net</t>
  </si>
  <si>
    <t>Вступить в ополчение. 2 года в рядах армии РФ, мотострелки.</t>
  </si>
  <si>
    <t>сухарева юлия Вячеславовна</t>
  </si>
  <si>
    <t>Могу оказывать медицинские услуги,есть военные навыки</t>
  </si>
  <si>
    <t>Россия Архангельская обл. п. Североонежск</t>
  </si>
  <si>
    <t>Олейник</t>
  </si>
  <si>
    <t>volk1326@mail.ru</t>
  </si>
  <si>
    <t>Служил снайпером . Хочу принимать участия в освобождении МАЛОРОССИИ</t>
  </si>
  <si>
    <t>першуков игорь викторович</t>
  </si>
  <si>
    <t>semrak200@yandex.ru</t>
  </si>
  <si>
    <t>я вырос в Лутугино много там родствеников друзей ненавижу фашистов не служил чем смогу тем помогу мне 33г</t>
  </si>
  <si>
    <t>талдыкин</t>
  </si>
  <si>
    <t>jurec.550@mail.ru</t>
  </si>
  <si>
    <t>хочю вступить в ополчение</t>
  </si>
  <si>
    <t>Юськов Николай Васильевич</t>
  </si>
  <si>
    <t>yuskovnik@mail.ru</t>
  </si>
  <si>
    <t>На данный момент нахожусь в Воронеже, вывез семью, хочу вернуться в Луганск..</t>
  </si>
  <si>
    <t>Madrid</t>
  </si>
  <si>
    <t>Javier Arrojo Botija</t>
  </si>
  <si>
    <t>javierarrojo@hotmail.es</t>
  </si>
  <si>
    <t>Combatiendo en el frente o donde la milicia considere mas necesario</t>
  </si>
  <si>
    <t>ПОЛЕВСКОЙ</t>
  </si>
  <si>
    <t>КАЙГОРОДОВ АНАТОЛИЙ АГЕЕВИЧ</t>
  </si>
  <si>
    <t>ЕСТЬ РУКИ НОГИ ГОЛОВА</t>
  </si>
  <si>
    <t>невенномысск</t>
  </si>
  <si>
    <t>константинов евгений викторович</t>
  </si>
  <si>
    <t>zheka.petrenka@yandex.ru</t>
  </si>
  <si>
    <t>вступить в аполчения</t>
  </si>
  <si>
    <t>Максименко</t>
  </si>
  <si>
    <t>Как попасть хирургом в ДНР7 мНЕ 56 ЛЕТ, СТАЖ РАБОТЫ ХИРУРГОМ 32 ГОДА, В НАСТОЯЩЕЕ ВРЕМЯ РАБОТАЮ ЗАВ. ХИРУРГИЧЕСКИМ ОТДЕЛЕНИЕМ В ЦРБ В ОМСКОЙ ОБЛ.</t>
  </si>
  <si>
    <t>Постников Евгений Сергеевич</t>
  </si>
  <si>
    <t>Боевой единицей (собой)</t>
  </si>
  <si>
    <t>Свердловск</t>
  </si>
  <si>
    <t>Несват Дмитрий Юрьевич</t>
  </si>
  <si>
    <t>Имею боевые навыки наводчика БТР 80. Навыки механика. Сам нахожу в России Ставропольский край село Александровское. Полных 23 года.</t>
  </si>
  <si>
    <t>Мальцев с.с.</t>
  </si>
  <si>
    <t>malczev.sergei2010@mail.ru</t>
  </si>
  <si>
    <t>хорошо стреляю могу ориентироваться в зелёнке имею личное нарезное оружие часто делаю марш броски в тайге сопками по 10-20 км вынослив не прихотлив люблю родину</t>
  </si>
  <si>
    <t>Братск</t>
  </si>
  <si>
    <t>Суворов Константин Александрович</t>
  </si>
  <si>
    <t>ks_08@bk.ru</t>
  </si>
  <si>
    <t>хочу вступить в ряды ополчения армия 2 года</t>
  </si>
  <si>
    <t>Ростовцев Евгений Сергеевич</t>
  </si>
  <si>
    <t>rostovtsev.e@mail.ru</t>
  </si>
  <si>
    <t>хочу вступить в армию самообороны</t>
  </si>
  <si>
    <t>Салтыков Владислав Сергеевич</t>
  </si>
  <si>
    <t>vladislav_saltykov@mail.ru</t>
  </si>
  <si>
    <t>защитой интересов жителей юго-восточной украины путём вооруженного сопротивления . подробнее по телефону</t>
  </si>
  <si>
    <t>Матрошилов Дмитрий Александровичь</t>
  </si>
  <si>
    <t>+7 952 583 63 83</t>
  </si>
  <si>
    <t>aifrostov-d@rambler.ru</t>
  </si>
  <si>
    <t>Буду воевать за свой народ......</t>
  </si>
  <si>
    <t>Галимов Максим Радикович</t>
  </si>
  <si>
    <t>galimov.87@bk.ru</t>
  </si>
  <si>
    <t>Любые задачи.</t>
  </si>
  <si>
    <t>Талдом г</t>
  </si>
  <si>
    <t>Рогачев Вячеслав Иванович</t>
  </si>
  <si>
    <t>r.slava.v@yandex.ru</t>
  </si>
  <si>
    <t>Работать на зенитных установках</t>
  </si>
  <si>
    <t>Богунов Александр Владимерович</t>
  </si>
  <si>
    <t>восемь хорошо подготовленных человек желающих помочь народному ополчению домбаса</t>
  </si>
  <si>
    <t>Сосновый Бор Ленинградской обл.</t>
  </si>
  <si>
    <t>Демянчук</t>
  </si>
  <si>
    <t>asia.grom@yandex.ru</t>
  </si>
  <si>
    <t>всем что потребуется!)</t>
  </si>
  <si>
    <t>Летаев Андрей Владимирович</t>
  </si>
  <si>
    <t>mex234@mail.ru</t>
  </si>
  <si>
    <t>стрелок,.механик по двигателям</t>
  </si>
  <si>
    <t>Шахунья</t>
  </si>
  <si>
    <t>Лебедев Алексей Александрович</t>
  </si>
  <si>
    <t>попов михаил антонович</t>
  </si>
  <si>
    <t>pop-mik@mail.ru</t>
  </si>
  <si>
    <t>наводчик-оператор бмп 2 мл\с мп вмс ссср</t>
  </si>
  <si>
    <t>п.целина</t>
  </si>
  <si>
    <t>Алейников Михаил михаилович</t>
  </si>
  <si>
    <t>Имею опыт Службы в горячих точках</t>
  </si>
  <si>
    <t>Фисунов Иван Михайлович</t>
  </si>
  <si>
    <t>готов идти добровольцем</t>
  </si>
  <si>
    <t>Мамбетова Чинара Шаршеевна</t>
  </si>
  <si>
    <t>Пойду с оружием или без,отстаивать ПРАВОТУ ...Желание большое защитить мирных граждан...</t>
  </si>
  <si>
    <t>Моздок</t>
  </si>
  <si>
    <t>Букреев Константин Александрович</t>
  </si>
  <si>
    <t>lider745@yandex.ru</t>
  </si>
  <si>
    <t>попасть добровольцем в ополчение</t>
  </si>
  <si>
    <t>Федоров Сергей Николаевич</t>
  </si>
  <si>
    <t>sfedoroff08@rambler.ru</t>
  </si>
  <si>
    <t>Высшее военное образование, знаю мат часть и умею пользоваться ПМ Ак АКМ АКСу ПК ПКТ НСВТ АГС "ПЛАМЯ" РПГ 7В . имею разряд по пулевой стрельбе было второе место в личном первенстве по Краснодару,</t>
  </si>
  <si>
    <t>Басманов Алексей Алексеевич</t>
  </si>
  <si>
    <t>komediaant@yandex.ru</t>
  </si>
  <si>
    <t>Готов учавствовать в военных действиях. Физически хорошо подготовлен, к сожалению в армии не служил, но быстро учусь.</t>
  </si>
  <si>
    <t>ростов</t>
  </si>
  <si>
    <t>панкратов денис костантинович</t>
  </si>
  <si>
    <t>вступлю в ряды ополчения</t>
  </si>
  <si>
    <t>Артем Валерьевич</t>
  </si>
  <si>
    <t>Вступить в ряды ополчения в Донецкой обл.. владею оружием физически , морально подготовлен</t>
  </si>
  <si>
    <t>шердаков</t>
  </si>
  <si>
    <t>sherdakov1987@mail.ru</t>
  </si>
  <si>
    <t>Хочу вступить в ряды опалченцев.</t>
  </si>
  <si>
    <t>Калининградская обл Гор Балтийск</t>
  </si>
  <si>
    <t>Поль Алексей Сергеевмч</t>
  </si>
  <si>
    <t>вступлю в отряд ополчения!</t>
  </si>
  <si>
    <t>Кучевин Максим Константинович</t>
  </si>
  <si>
    <t>zanoza015@mail.ru</t>
  </si>
  <si>
    <t>Хочу на войну помочь народу уничтожить этих вашистов..</t>
  </si>
  <si>
    <t>Бакунин Денис Андреевич</t>
  </si>
  <si>
    <t>8-910-492-89-58</t>
  </si>
  <si>
    <t>denis_andr@bk.ru</t>
  </si>
  <si>
    <t>Офицер запаса, гвардии старший лейтенант. Банкир с десятилетним стажем. Готов устанавливать банкосвкую структуру ДНР и ЛНР.</t>
  </si>
  <si>
    <t>г выборг лен обл</t>
  </si>
  <si>
    <t>березин анатолий ивонович</t>
  </si>
  <si>
    <t>0601tolya@mail.ru</t>
  </si>
  <si>
    <t>Вынослев 60 лет не дают здоров стреляют водитель дольна.ойщик вдень прохожу 30 50км</t>
  </si>
  <si>
    <t>Кротов Константин Валерьевич</t>
  </si>
  <si>
    <t>Петров Сергей Николаевич</t>
  </si>
  <si>
    <t>PTS-Pupok@qip.ru</t>
  </si>
  <si>
    <t>Как вступить в ряды ополчения?</t>
  </si>
  <si>
    <t>Алексей Гриф</t>
  </si>
  <si>
    <t>griffinworld@mail.ru</t>
  </si>
  <si>
    <t>Буду воевать за СВОБОДУ</t>
  </si>
  <si>
    <t>Алексеевка Белгородская обл.</t>
  </si>
  <si>
    <t>Федорчук Роман Евгеньевич</t>
  </si>
  <si>
    <t>r-fedorchuk@ mail.ru</t>
  </si>
  <si>
    <t>Хочу вступить в ополчение..Хоть кем надоело смотреть на этот беспредел,и при этом ничего неделать...Мне 36 лет, умею водить авто стаж 18 лет...</t>
  </si>
  <si>
    <t>Кольчугино г</t>
  </si>
  <si>
    <t>Барабанов Игорь Викторович</t>
  </si>
  <si>
    <t>barabanov-i@mail.ru</t>
  </si>
  <si>
    <t>я хочю помочь ополченцам</t>
  </si>
  <si>
    <t>Лида</t>
  </si>
  <si>
    <t>Бушуев Илья Алексеевич</t>
  </si>
  <si>
    <t>Кирилл Миронов</t>
  </si>
  <si>
    <t>DEDPOOL77MSK@mail.ru</t>
  </si>
  <si>
    <t>Сои корни из Луганска. Хочу помочь землякам и физически и материально. Сам отслужил 2 года ВДВ. Мне 34 года детей нет. Сам могу собрать снаряжение. Звонить по номеру.</t>
  </si>
  <si>
    <t>Пушкарев Сергей Николаевич</t>
  </si>
  <si>
    <t>sergey_kuzbass@rambler.ru</t>
  </si>
  <si>
    <t>Мастер спорта по стрельбе из мк винтовки, выживание в экстремальных ситуациях (каждый год заброска в тайгу без еды, питья). Разносторонние энциклопедические знания. Помогу реально!</t>
  </si>
  <si>
    <t>Ростов-на-дону</t>
  </si>
  <si>
    <t>Дубовец Виктор Павлович</t>
  </si>
  <si>
    <t>dubovetz.viktor@yandex.ru</t>
  </si>
  <si>
    <t>Хочу попасть в ряды ополченцев!</t>
  </si>
  <si>
    <t>мурманская обл., с. Ловозеро</t>
  </si>
  <si>
    <t>Филиппов Николай Прокопьевич</t>
  </si>
  <si>
    <t>ferum.20@yandex.ru</t>
  </si>
  <si>
    <t>Могу приехать в сентябре. Инженер энергетик 5 гр. выше 1000 В. Старший механик разведроты. 1974 года рождения.</t>
  </si>
  <si>
    <t>Шпинев Иван Игоревич</t>
  </si>
  <si>
    <t>tohkograd@mail.ru</t>
  </si>
  <si>
    <t>Зовут меня Шпинев Иван Игоревич 09.07.1986 г.рождения, уроженец г. Оренбург. Проживаю на сегодняшний момент там же. Служил. Службу проходил в войсках ГРУ в/ч 21208 под Самарой. Владею стрелковым вооружением, вплоть до АГС-17(стараюсь посещать тиры и на гражданке), доводилось водить и БТР. Физически здоров и крепок, регулярно занимаюсь спортом. Вредных привычек не имею. К трудностям и суровым реалиям нашей жизни мне не привыкать. Я полностью в своем уме и понимаю, что меня ждет и на что я иду(возможна моя смерть), а по этому прошу не оставить мою просьбу без внимания, и включить меня в состав добровольческой армии. Обязуюсь соблюдать все требования и приказы командиров!</t>
  </si>
  <si>
    <t>ЗАТО Власиха</t>
  </si>
  <si>
    <t>Кузнецов Алексей Михайлович</t>
  </si>
  <si>
    <t>mosnews1@yandex.ru</t>
  </si>
  <si>
    <t>Летчик, снайпер</t>
  </si>
  <si>
    <t>Гарбуз Евгений Викторович</t>
  </si>
  <si>
    <t>8-989-615-15-33</t>
  </si>
  <si>
    <t>korpei1982@yandex.ru</t>
  </si>
  <si>
    <t>Сколько платят добровольцам в ополчении?</t>
  </si>
  <si>
    <t>Обухов Михаил Сергеевич</t>
  </si>
  <si>
    <t>Помогу чем смогу в войне с фашистами.</t>
  </si>
  <si>
    <t>КРАСНОДАРСКИЙ КРАЙ</t>
  </si>
  <si>
    <t>МИРОШНИЧЕНКО А. А</t>
  </si>
  <si>
    <t>aleksandrmirohnichenko@mail.ru</t>
  </si>
  <si>
    <t>ВОЕВАТЬ ЗА РУССКИХ</t>
  </si>
  <si>
    <t>Вихорев Евгений Евгеньевичь</t>
  </si>
  <si>
    <t>dom1no123@mail.ru</t>
  </si>
  <si>
    <t>Чем смогу тем и буду полезен</t>
  </si>
  <si>
    <t>Новый Оскол</t>
  </si>
  <si>
    <t>Михайлов Андрей Юрьевич</t>
  </si>
  <si>
    <t>yxa84@mail.ru</t>
  </si>
  <si>
    <t>как боевая еденица.зеленый,но обучаемый.</t>
  </si>
  <si>
    <t>Андреев Леонид Андреевич</t>
  </si>
  <si>
    <t>8-999-022-03-80</t>
  </si>
  <si>
    <t>Могу помочь всем, силами, желанием, свободой, жизнью!!!</t>
  </si>
  <si>
    <t>иванов александр николаевич</t>
  </si>
  <si>
    <t>ivanov.aleksandr90@inbox.ru</t>
  </si>
  <si>
    <t>вступлю в ряды ополчение</t>
  </si>
  <si>
    <t>Титов Константин Сергеевич</t>
  </si>
  <si>
    <t>kostik110884@rambler.ru</t>
  </si>
  <si>
    <t>Участие в боевых действиях в качестве пехотинца стрелка.С собой возьму не летальное спец оборудование амуницию на сумму 5000$ под заказ.</t>
  </si>
  <si>
    <t>трифонов</t>
  </si>
  <si>
    <t>trifonov.aleksey.2014@mail.ru</t>
  </si>
  <si>
    <t>а</t>
  </si>
  <si>
    <t>мордвинов василий владимирович</t>
  </si>
  <si>
    <t>bocman12586@mail.ru</t>
  </si>
  <si>
    <t>мужики,мочи уже нгет смотреть на то как вам достается!к нам в сибирь очень много беженцев приехало,расскажите как к вам попасть?хочется встать на защиту детей и всех остальных</t>
  </si>
  <si>
    <t>Анадырь</t>
  </si>
  <si>
    <t>Барсук. Александр. Валерьевич</t>
  </si>
  <si>
    <t>+79644818977:и 79145338046</t>
  </si>
  <si>
    <t>a-barsuk@mail.ru</t>
  </si>
  <si>
    <t>ФИЗИЧЕСКИ</t>
  </si>
  <si>
    <t>ALMERÍA</t>
  </si>
  <si>
    <t>Carlos Domingo Iribarne Sanchez</t>
  </si>
  <si>
    <t>cbl-1995@hotmail.com</t>
  </si>
  <si>
    <t>HOLA CAMARADAS! ME LLAMO CARLOS SOY DE ALMERÍA Y TENGO ESPERIENCIA MILITAR,ESTUVE EN LA LEGIÓN ESPAÑOLA,ASI QUE ESTOY LISTO PARA LUCHAR CONTRA LOS NEOFASCISTAS Y FASCISTAS.UN SALUDO.</t>
  </si>
  <si>
    <t>НОГИНСК</t>
  </si>
  <si>
    <t>КАЛДАЕВ АНАТОЛИЙ ИВАНОВИЧ</t>
  </si>
  <si>
    <t>МОГУ ПОМОЧЬ УНИЧТОЖАТЬ ЭТИХ УРОДОВ ФАШИСТОВ ЗТУ НЕЧЕСТЬ КАТОРАЯ УБИВАЕТ ДЕТЕЙ ЖЕНЩИН ИСТАРИКОВ</t>
  </si>
  <si>
    <t>Малов Николай Олегович</t>
  </si>
  <si>
    <t>mixasan99@gmail.com</t>
  </si>
  <si>
    <t>Хочу попасть в ополчение, служил в погран войсках, , знаком со стрелковым оружием! , ак, пкм, агс, свд,</t>
  </si>
  <si>
    <t>Волобуев Денис Сергеевич</t>
  </si>
  <si>
    <t>Hollander79@yandex.ru</t>
  </si>
  <si>
    <t>вступить в ряды ополчения в качестве рядового</t>
  </si>
  <si>
    <t>Valencia (SPAIN)</t>
  </si>
  <si>
    <t>Bruno Martínez Gómez</t>
  </si>
  <si>
    <t>bmg.therockery@gmail.com</t>
  </si>
  <si>
    <t>Hello! I'm Bruno from Valencia (Spain). I have the title in sanitary emergencies granted as the Valencian Institute of Cheste's Public Security (Valencia). Would like to be going to Novorossia to help in humanitarian and sanitary tasks. Since serious possible this? A great embrace and a lot of luck! BRUNO</t>
  </si>
  <si>
    <t>Баклаков Николай Владимирович</t>
  </si>
  <si>
    <t>Отличный водитель любой техники!!!!</t>
  </si>
  <si>
    <t>Черненко Евгений Генадьевич</t>
  </si>
  <si>
    <t>Chernenko12@mail.ru</t>
  </si>
  <si>
    <t>Проходил служу на северном кавказе хорошо владею оружием хочю воевать в составе ополченцев</t>
  </si>
  <si>
    <t>новиков алексей сергеевич</t>
  </si>
  <si>
    <t>Лично буду учавствовать в борьбе.</t>
  </si>
  <si>
    <t>Балохонов Руслан Витальевич</t>
  </si>
  <si>
    <t>+7(905) 213-13-31</t>
  </si>
  <si>
    <t>Офицер. Сотрудник ГБР. Больно смотреть, как умирают невинные люди. Помогу, чем могу.</t>
  </si>
  <si>
    <t>пухов илья александрович</t>
  </si>
  <si>
    <t>puhoff1@mail.ru</t>
  </si>
  <si>
    <t>мне 30 лет,и я хочу участвовать и помочь ДНР реализовать свои желания!!!!</t>
  </si>
  <si>
    <t>Новоалександровск</t>
  </si>
  <si>
    <t>Власенко Андрей Сергеевич</t>
  </si>
  <si>
    <t>everlest.vlasenko@yandex.ru</t>
  </si>
  <si>
    <t>братья, сестры. я у же не могу смотреть на этих бэндеров и ушлепков. которые убивают всех ради наживы или развлечения. давайте же их остановим. пусть ценой жизни. но я как словянин, обязан помочь навести порядок. я не служил, я не боец. но могу стрелять и метко. по врагу нашему. у меня семья есть, дочь 9 лет. но я боюсь. что такие же скоты придут к нам. так давайте хоть чем то я помогу искоренить это быдло. готов даже воду просто носить. но помочь.</t>
  </si>
  <si>
    <t>Находка</t>
  </si>
  <si>
    <t>Чубинский Роман Викторович</t>
  </si>
  <si>
    <t>poma18@mail.ru</t>
  </si>
  <si>
    <t>Служил в Армии умею обращаться с броне техникой,так же проходил и контрактную службу.Прошу принять меня в ряды чтоб помочь хоть как то!!!</t>
  </si>
  <si>
    <t>Легал</t>
  </si>
  <si>
    <t>legal_fees@mail.ru</t>
  </si>
  <si>
    <t>майор запаса, кмс по стрельбе</t>
  </si>
  <si>
    <t>макеевка</t>
  </si>
  <si>
    <t>казначеев александр анатольевич</t>
  </si>
  <si>
    <t>kaznacheevich@yandex.ru</t>
  </si>
  <si>
    <t>хочу вступить в ряды ополчения, мне 40 лет, не служил...</t>
  </si>
  <si>
    <t>Хаустов Олег Вячеславович</t>
  </si>
  <si>
    <t>хочу попасть в ряды опочения</t>
  </si>
  <si>
    <t>хочу в ступить в ряды ополчения</t>
  </si>
  <si>
    <t>Киселев Сергей Александрович</t>
  </si>
  <si>
    <t>sergkis163@gmail.com</t>
  </si>
  <si>
    <t>Учился в военном училище (3года) не закончил, далее почти год срочки в Мурманске. С оружием дружу. Развеслся с женой. Смысла оставаться нет. Думаю на Украине я буду полезней.</t>
  </si>
  <si>
    <t>курганинск</t>
  </si>
  <si>
    <t>гонтарь дмитрий олегович</t>
  </si>
  <si>
    <t>denxxx37@gmail.com</t>
  </si>
  <si>
    <t>в армии не служил но имею огромное желание истребить фашизм. гражданская профессия сварщик да и так руки на мести</t>
  </si>
  <si>
    <t>Павлово_на_оке</t>
  </si>
  <si>
    <t>Князев Андрей Валерьевич</t>
  </si>
  <si>
    <t>andrew-pavlovo@rambler.ru</t>
  </si>
  <si>
    <t>инженер по электронике. Смогу ремонтировать ЗРК. После подготовки смогу и стрелять. Мне нужна только еда и кровать</t>
  </si>
  <si>
    <t>Баширов Евгений Николаевич</t>
  </si>
  <si>
    <t>F2000337@yandex.ru</t>
  </si>
  <si>
    <t>водитель 1 класса,готов воевать</t>
  </si>
  <si>
    <t>лаускис руслан эдуардович</t>
  </si>
  <si>
    <t>Rus_200@bk.ru</t>
  </si>
  <si>
    <t>хочу попасть к ополченцам</t>
  </si>
  <si>
    <t>ульяновск</t>
  </si>
  <si>
    <t>батманов артем викторович</t>
  </si>
  <si>
    <t>gum.81@mail.ru</t>
  </si>
  <si>
    <t>Хочу стать ополченцам, помочь своими силами. Я участвовал в АТО на Чечне со стороны России, есть не большой но забытый опыт, надоело смотреть как убивают не в чёт не повихых детей, матерей, стариков, а тем-болие ненавижу ФАЖИЗМ. Помог бы материально, но моё благосостояние не позволяет, думаю накопить, занять денег и купить вещи и билет до границы, но не знаю как её пересечь и с вами связаца, надеюсь вы поможете советом. Спасибо за внимание</t>
  </si>
  <si>
    <t>-------</t>
  </si>
  <si>
    <t>----------------</t>
  </si>
  <si>
    <t>--------------------</t>
  </si>
  <si>
    <t>------------------</t>
  </si>
  <si>
    <t>Турочак</t>
  </si>
  <si>
    <t>Семченков Вячеслав Викторович</t>
  </si>
  <si>
    <t>Пополню ряды самообороны</t>
  </si>
  <si>
    <t>Ворончихин Владимир Анатольевич</t>
  </si>
  <si>
    <t>Хочу помочь чем смогу!В рядах народного ополчения.</t>
  </si>
  <si>
    <t>тында</t>
  </si>
  <si>
    <t>семёнов константин викторович</t>
  </si>
  <si>
    <t>konstantin1241@mail.ru</t>
  </si>
  <si>
    <t>могу учавствовать в боевых действиях против фашистов. есть боевой опыт. только оружия нет и денег. я свами солидарен! если оружие будет хоть нож я не подведу. разветка вмф!!!</t>
  </si>
  <si>
    <t>ДЕДОВСК</t>
  </si>
  <si>
    <t>СМИРНОВ ОЛЕГ ВЛАДИМИРОВИЧ</t>
  </si>
  <si>
    <t>РАЗНЕСТИ АРМИЮ КОТОРАЯ ЛЕЗЕТ НЕ ТУДА КУДА НАДО</t>
  </si>
  <si>
    <t>Курчатов</t>
  </si>
  <si>
    <t>Бодякова Татьяна Васильевна</t>
  </si>
  <si>
    <t>btv8282@yandex.ru</t>
  </si>
  <si>
    <t>Всем.</t>
  </si>
  <si>
    <t>Ходыкин Владимир Викторович</t>
  </si>
  <si>
    <t>Служу в армии Р.Ф. в развед.бате .желаю в командировку или как нибудь попасть в ополчение</t>
  </si>
  <si>
    <t>сибай</t>
  </si>
  <si>
    <t>трофимов</t>
  </si>
  <si>
    <t>aleksandr11976@mail.ru</t>
  </si>
  <si>
    <t>2 года в ВДВ чечня,водитель-пулемётчик</t>
  </si>
  <si>
    <t>Норильск</t>
  </si>
  <si>
    <t>Бояркин Андрей Михайлович</t>
  </si>
  <si>
    <t>andrey.boyarckin2013@yandex.ru</t>
  </si>
  <si>
    <t>Я ветеран чеченской компании наводчик зу 23-2-а дед воевал во вторую отечественную хочу внести свой вклад в борьбе против фашизма</t>
  </si>
  <si>
    <t>сорокин михаил викторович</t>
  </si>
  <si>
    <t>remontt35@yandex.ru</t>
  </si>
  <si>
    <t>участвовать в боевых действиях</t>
  </si>
  <si>
    <t>ЛЕНИНСК-КУЗНЕЦКИЙ</t>
  </si>
  <si>
    <t>СТЕПАНОВ ОЛЕГ АЛЕКСЕЕВИЧ</t>
  </si>
  <si>
    <t>Olegstepanov198678@gmail.com</t>
  </si>
  <si>
    <t>опытом боевых действий</t>
  </si>
  <si>
    <t>ташлыков евгений петрович</t>
  </si>
  <si>
    <t>Могу приехоть добровольцем а</t>
  </si>
  <si>
    <t>тулебаев роман камелевич</t>
  </si>
  <si>
    <t>OPA007@BK.RU</t>
  </si>
  <si>
    <t>ВСТУПИТЬ В РЯДЫ ОПОЛЧЕНИЯ!!!!!ЗАЩИТИТЬ ОТ НАЦ.ГВАРДИИ!!!</t>
  </si>
  <si>
    <t>Наурузов Сергей Леонидович</t>
  </si>
  <si>
    <t>zombi2972@mail.ru</t>
  </si>
  <si>
    <t>Хочу добровольцев в ополчение.</t>
  </si>
  <si>
    <t>Верхотурье</t>
  </si>
  <si>
    <t>Раченко Вячеслав Александрович</t>
  </si>
  <si>
    <t>rs-odino4ka@mail.ru</t>
  </si>
  <si>
    <t>бороться с фашизмом,с информационным безумием, отдать жизнь владею программированием, переношу физические нагрузки, изучаю криптографию</t>
  </si>
  <si>
    <t>арзамазов владимир николаевич</t>
  </si>
  <si>
    <t>8 960 504 52 90</t>
  </si>
  <si>
    <t>arzamazof@mail.ru</t>
  </si>
  <si>
    <t>Хочу вступить в ряды ополчения ДНР</t>
  </si>
  <si>
    <t>Хочу вступить в ряды ополчения .</t>
  </si>
  <si>
    <t>Шатура</t>
  </si>
  <si>
    <t>Раевский Станислав Сергеевич</t>
  </si>
  <si>
    <t>stasoff5@rambler.ru</t>
  </si>
  <si>
    <t>Готов поехать наемником на Украину в свое время проходил службу по контракту в Дагестане проходил спецподготовку.</t>
  </si>
  <si>
    <t>плехун сергей николаевич</t>
  </si>
  <si>
    <t>я ХОЧУ К ВАМ,НЕ МОГУ ЖИТЬ КОГДА УБИВАЮТ ЖЕНЩИН И ДЕТЕЙ</t>
  </si>
  <si>
    <t>Боровиков Василий Васильевич</t>
  </si>
  <si>
    <t>borovikovy@list.ru</t>
  </si>
  <si>
    <t>офицер запаса, в/з - капитан, отличник по огневой подготовке, механик - водитель БМП 3 класса, хорошо владею любым видом стрелкового оружия, командовал мотострелковым взводом, был зам ком. ГСАБ по воспитательной работе, зам ком учебной танковой роты, зам ком мотострелковой роты по восп. раб. , командир мотострелкового взвода, хочу помочь уничтожить фашистов и отомстить за родню</t>
  </si>
  <si>
    <t>лягаев николай сергеевич</t>
  </si>
  <si>
    <t>lyagai_h@mail.ru</t>
  </si>
  <si>
    <t>воевать против украины</t>
  </si>
  <si>
    <t>Чепелев Вячеслав Алексеевич</t>
  </si>
  <si>
    <t>chepelev.vyacheslav@mail.ru</t>
  </si>
  <si>
    <t>Взять в руки оружие!</t>
  </si>
  <si>
    <t>Гончаров Юрий Александрович</t>
  </si>
  <si>
    <t>Убивать бандеровцов ,никто кроме нас!</t>
  </si>
  <si>
    <t>Воробьев Андрей Александрович</t>
  </si>
  <si>
    <t>Elena_dons71@mail.ru</t>
  </si>
  <si>
    <t>силовыми действиями</t>
  </si>
  <si>
    <t>Пищулин Роман Валерьеви</t>
  </si>
  <si>
    <t>pishulin.roma@mail.ru</t>
  </si>
  <si>
    <t>Мой дедушка Дробязко Григорий Иванович ,ветеран великой Отечественной Войны, родом из ЛУГАНСКА, воевал за мир на славянской земле и хорошо , что он не дожил до этого кошмара, который происходит сейчас на Луганщине. Я очень сильно хочу встать с оружием в руках за Вас наши Братья и Сёстры! Позвоните и скажите как это сделать? Служил срочную службу и представление об оружие имею хорошее служил 94-96, думаю объяснять ничего не надою</t>
  </si>
  <si>
    <t>Рудаков Борис Олегович</t>
  </si>
  <si>
    <t>bruyss@yandex.ru</t>
  </si>
  <si>
    <t>Готов вступить в ряды ополченцев.</t>
  </si>
  <si>
    <t>Никитин Александр Владимирович</t>
  </si>
  <si>
    <t>besputin.pavel@yandex.ru</t>
  </si>
  <si>
    <t>Офицер запаса.Военная кафедра. Радист. 11.09.1980 г.р. Практика на нуле, желание огромное присоединиться к ополчению.Детство в Крыму, молодость в Ставрополье, душой и телом сопереживаю практически родным мне людям ДНР. Знаю украинский язык. Опыт владения холодным оружием минимален. Не женат. Очень прошу помочь присоединиться к вам, потому что даже при отрицательном ответе я самостоятельно доберусь до место сбора в Донецке. Храни вас Господь. Надеюсь на скорую встречу с людьми, близкими мне по духу, не предавшими свои принципы, простыми Христианами.</t>
  </si>
  <si>
    <t>Маденов Игорь</t>
  </si>
  <si>
    <t>+7 950 695 04 24</t>
  </si>
  <si>
    <t>igormadenov@mail.ru</t>
  </si>
  <si>
    <t>Так как у меня нет возможности помочь материально. я хотел-бы вступить в народное ополчение</t>
  </si>
  <si>
    <t>СПб</t>
  </si>
  <si>
    <t>Пожидаев Федор Владимирович</t>
  </si>
  <si>
    <t>pfv23-93@yandex.ru</t>
  </si>
  <si>
    <t>Хочу вступить в народное ополчение.</t>
  </si>
  <si>
    <t>Исаев Сергей Игоревич</t>
  </si>
  <si>
    <t>aisman.rout66@mail.ru</t>
  </si>
  <si>
    <t>Стрелял метко... И служил где надо...</t>
  </si>
  <si>
    <t>Орёл</t>
  </si>
  <si>
    <t>Шутенко Александр Александрович</t>
  </si>
  <si>
    <t>Shut0507@ya.ru</t>
  </si>
  <si>
    <t>готов служить без ограничений. дмб 95-97. стрелок - 1й разряд по стрельбе из винтовки</t>
  </si>
  <si>
    <t>караганда</t>
  </si>
  <si>
    <t>Лошкарёв Юрий Александрович</t>
  </si>
  <si>
    <t>Ystas-66@mail.ru</t>
  </si>
  <si>
    <t>Добровольцев в аполчение</t>
  </si>
  <si>
    <t>верендеев алексей леонидович</t>
  </si>
  <si>
    <t>Стрихар</t>
  </si>
  <si>
    <t>Хочу быть ополченцем</t>
  </si>
  <si>
    <t>хочу помочь как рядовой боец</t>
  </si>
  <si>
    <t>Стрихар с.в.</t>
  </si>
  <si>
    <t>Herjjq@yandex.ru</t>
  </si>
  <si>
    <t>Капитан ВДВ запаса , последняя должность зкб , в 27 лет, готов обучать , громадно ватт, вместив бой. Р</t>
  </si>
  <si>
    <t>капашин константин владимирович</t>
  </si>
  <si>
    <t>cupa9@mail.ru</t>
  </si>
  <si>
    <t>заберу как смогу больше на тот свет укропов</t>
  </si>
  <si>
    <t>екатерны</t>
  </si>
  <si>
    <t>александр сергеевич</t>
  </si>
  <si>
    <t>tomson-sasha@mail.ru</t>
  </si>
  <si>
    <t>по должности снайпер</t>
  </si>
  <si>
    <t>Купянск</t>
  </si>
  <si>
    <t>Давидов Алексей Владимирович</t>
  </si>
  <si>
    <t>alekseyy1975@yandex.ua</t>
  </si>
  <si>
    <t>вступить в ополчение желательно не потеряв работу-то есть тайно попасть много родных в донецке и луганске</t>
  </si>
  <si>
    <t>тейково</t>
  </si>
  <si>
    <t>курносов алексей валерьевич</t>
  </si>
  <si>
    <t>ЗА МИР! ЗА ДЕТЕЙ!</t>
  </si>
  <si>
    <t>Белкин Дмитрий Александрович</t>
  </si>
  <si>
    <t>8 927 295 05 33</t>
  </si>
  <si>
    <t>cvarog1488@mail.ru</t>
  </si>
  <si>
    <t>Готов оказать помощь ополчению человеческим ресурсом в лице себя.</t>
  </si>
  <si>
    <t>Богулевский Алексей Сергеевич</t>
  </si>
  <si>
    <t>Kuzmapetrovichxxx@mail.ru</t>
  </si>
  <si>
    <t>Служил в Севастополе на корабле 2002-2004 г. Хорошо обращаюсь с оружием (автомат, пистолет, снайперская винтовка). Хожу время от времени в тир пострелять, больше предпочитаю винтовку.</t>
  </si>
  <si>
    <t>Самсонов Виталий Васильевич</t>
  </si>
  <si>
    <t>возмите меня в ополчение я не подведу</t>
  </si>
  <si>
    <t>ДОНЕЦК</t>
  </si>
  <si>
    <t>8-495-305-71-89</t>
  </si>
  <si>
    <t>Встать в ряды ополчения</t>
  </si>
  <si>
    <t>Алтайский край Михайловский район с.Михайловское</t>
  </si>
  <si>
    <t>Мищенко Максим Владимирович</t>
  </si>
  <si>
    <t>8 923 160 14 22</t>
  </si>
  <si>
    <t>доброволец в армию Новороссии</t>
  </si>
  <si>
    <t>шелехов</t>
  </si>
  <si>
    <t>литвинов антон викторович</t>
  </si>
  <si>
    <t>proh1980@mail.ru</t>
  </si>
  <si>
    <t>могу убивать</t>
  </si>
  <si>
    <t>Курган</t>
  </si>
  <si>
    <t>Французов Вячеслав Игоревич</t>
  </si>
  <si>
    <t>vfranczuzov@mail.ru</t>
  </si>
  <si>
    <t>Чем обучите тем ребят помогу вам! Надоело смотреть на геноцид Русских!</t>
  </si>
  <si>
    <t>махачкала</t>
  </si>
  <si>
    <t>алибатыров ислам рамазанович</t>
  </si>
  <si>
    <t>www.islam33mail.ru</t>
  </si>
  <si>
    <t>могу в ступить в опалчение служил в морском дисанте</t>
  </si>
  <si>
    <t>ложкин евгений васильевич</t>
  </si>
  <si>
    <t>Приехать и защищать днр всем чем смогу</t>
  </si>
  <si>
    <t>магу вступить в ополчение служил морском дисанте</t>
  </si>
  <si>
    <t>могу вступить в опалчение служил в марском дисанте</t>
  </si>
  <si>
    <t>Иванов Антон Анатольевич</t>
  </si>
  <si>
    <t>anton-i@hotmail.com</t>
  </si>
  <si>
    <t>Чем угодно. Для меня значения не имеет. Самое главное стать полезным.</t>
  </si>
  <si>
    <t>Приехать и вступить в ополчение</t>
  </si>
  <si>
    <t>Кизляр</t>
  </si>
  <si>
    <t>Боровинский.Дмитрий. Геннадьевич</t>
  </si>
  <si>
    <t>dima05.ru999@mail.ru</t>
  </si>
  <si>
    <t>помощь в уничтожении украинской армии.. бендеры..</t>
  </si>
  <si>
    <t>Новая Ладога</t>
  </si>
  <si>
    <t>Леонтьев Андрей Андреевич</t>
  </si>
  <si>
    <t>Andrei-l@mail.ru</t>
  </si>
  <si>
    <t>Пожертвования собственными силами</t>
  </si>
  <si>
    <t>Zaragoza</t>
  </si>
  <si>
    <t>Antonio</t>
  </si>
  <si>
    <t>trader@btdesign.es</t>
  </si>
  <si>
    <t>Ready for all you need. Now working like a industrial and graphiic designer for public comunication, but i have knowledge of computers, electronics and mechanics. I am good driver, fast and fearless. https://www.facebook.com/tono.terrier</t>
  </si>
  <si>
    <t>Ермаков Рамиль Зуфарович</t>
  </si>
  <si>
    <t>чем могу тем помогу,водитель,боец,готов на любую работу.</t>
  </si>
  <si>
    <t>Задорожный Егор Николаевич</t>
  </si>
  <si>
    <t>bro2304@mail.ru</t>
  </si>
  <si>
    <t>Готов отдать жизнь за идеологию ДНР и встать на защиту братского народа</t>
  </si>
  <si>
    <t>мамченко николай олегович</t>
  </si>
  <si>
    <t>mamchencko.kolya@yandex.ru</t>
  </si>
  <si>
    <t>лукьянцова Ирина Александровна</t>
  </si>
  <si>
    <t>ira-chebanova@mail.ru</t>
  </si>
  <si>
    <t>чем смогу тем и помогу!!! не хочу смотреть как гибнут люди хочу помочь</t>
  </si>
  <si>
    <t>Фонин Олег Валериевич</t>
  </si>
  <si>
    <t>Принимаются ли в ополчение ЛНР люди без военной подготовки? Если да, то куда именно обращаться?</t>
  </si>
  <si>
    <t>лапин иван васильевич</t>
  </si>
  <si>
    <t>grucenco@mail.ru</t>
  </si>
  <si>
    <t>приеду на подмогу</t>
  </si>
  <si>
    <t>минеральные воды</t>
  </si>
  <si>
    <t>миронченко иван викторович</t>
  </si>
  <si>
    <t>9553570@mail.ru</t>
  </si>
  <si>
    <t>я артиллерист 2с1 старший наводчик</t>
  </si>
  <si>
    <t>анапа</t>
  </si>
  <si>
    <t>петрушенко илья владимирович</t>
  </si>
  <si>
    <t>ilya 6112@mail.ru</t>
  </si>
  <si>
    <t>связист зас</t>
  </si>
  <si>
    <t>богданов</t>
  </si>
  <si>
    <t>чем смогу)))воевать))больше не че не умею))8 лет))есть горячие точки</t>
  </si>
  <si>
    <t>Потапкин Владимир Владимирович</t>
  </si>
  <si>
    <t>8 905 391 27 16</t>
  </si>
  <si>
    <t>maximum4u@mail.ru</t>
  </si>
  <si>
    <t>Дорогие братья,хочу попасть к вам.хочу защищать детей и стариков,бороться за свободу!ходил в свой воинкомат,просил узнать как к вам попасть,но ждать не могу долго!не могу смотреть как гибнут мирные люди!свяжитесь со мной,прошу!</t>
  </si>
  <si>
    <t>Козлов Виталий Владимирович</t>
  </si>
  <si>
    <t>kvv081167@yandex.ru</t>
  </si>
  <si>
    <t>служба в СА в Псковской дивизии ВДВ 85-87, участие в первой и второй чеченских компаниях по контракту в рядах РА пулеметчик, снайпер, гранатометчик</t>
  </si>
  <si>
    <t>Буланов Николай Андреевич</t>
  </si>
  <si>
    <t>mantis88@mail.ru</t>
  </si>
  <si>
    <t>Готов выехать, за свои средства, пройти подготовку. Служил в армии, рота охраны и ГБР. Воспитан так. Дед кадровый офицер, отец подводник. Мотивация: убивают женщин, детей, русских убивают. Привезу необходимую "материалку" сколько смогу увезти. Здоров, закален, живу за полярным кругом, работаю на опасном производстве, металлургия. Жду ответа.</t>
  </si>
  <si>
    <t>Азизов Максим Владимирович</t>
  </si>
  <si>
    <t>max-azizov@yandex.ru</t>
  </si>
  <si>
    <t>Готов вступить в ряды ополчения!!!</t>
  </si>
  <si>
    <t>Матвеев иван владимирович</t>
  </si>
  <si>
    <t>Что необходимо</t>
  </si>
  <si>
    <t>Киев</t>
  </si>
  <si>
    <t>Большак Ольга</t>
  </si>
  <si>
    <t>Хочу вступить в женский батальон, дабы воевать и защищать наравне со всеми.</t>
  </si>
  <si>
    <t>Галкин Алексей Евгеньевич</t>
  </si>
  <si>
    <t>alexterrr@inbox.ru</t>
  </si>
  <si>
    <t>хочу на месте помогать своими руками беженцам ополченцам и желаю оборонять признанную мной Новороссию от фашистской оккупации . Я не военный но желаю проити любое обучение чтобы сражаться за русский Мир</t>
  </si>
  <si>
    <t>Джон Траволта Иванович</t>
  </si>
  <si>
    <t>Вам конец ребята россия вас оставила вы скоро все сгорите.</t>
  </si>
  <si>
    <t>Бийск</t>
  </si>
  <si>
    <t>Мясников Андрей Николаевичь</t>
  </si>
  <si>
    <t>востонавление городов, боевые действия,</t>
  </si>
  <si>
    <t>Юдин Артём Юрьевич</t>
  </si>
  <si>
    <t>roger8929@mail.ru</t>
  </si>
  <si>
    <t>Хочу записаться добровольце в ополчение ДНР или ЛНР</t>
  </si>
  <si>
    <t>Гречишко Василий Александрович</t>
  </si>
  <si>
    <t>K-staryi@mail.ru</t>
  </si>
  <si>
    <t>В чем попросят наши братья</t>
  </si>
  <si>
    <t>Сковородино</t>
  </si>
  <si>
    <t>Майсурадзе Дмитрий Тамазиевич</t>
  </si>
  <si>
    <t>demanmais@mail.ru</t>
  </si>
  <si>
    <t>Чем угодно , мне 40лет , я всё могу , ну или почти всё .</t>
  </si>
  <si>
    <t>самсоно виталий васильевич</t>
  </si>
  <si>
    <t>я хочу помочь вам в войне против фашистов</t>
  </si>
  <si>
    <t>Орлов Алексей Сергеевич</t>
  </si>
  <si>
    <t>orlov150783@mail.ru</t>
  </si>
  <si>
    <t>Служил в ОБрСпН недавно прошел комиссию на службу по контракту подтвердил статус разведчика!!!!</t>
  </si>
  <si>
    <t>корольков андрей</t>
  </si>
  <si>
    <t>бывший десантник...механик - водитель сау</t>
  </si>
  <si>
    <t>Черкесск</t>
  </si>
  <si>
    <t>Левченко</t>
  </si>
  <si>
    <t>vitaliy26@yandex.ru</t>
  </si>
  <si>
    <t>Какая помощь нужна</t>
  </si>
  <si>
    <t>ХУЖИН</t>
  </si>
  <si>
    <t>rif3755@mail.ru</t>
  </si>
  <si>
    <t>,jtdsbv jgsnjv</t>
  </si>
  <si>
    <t>Петровское</t>
  </si>
  <si>
    <t>Пилецький Владисал Викторовичь</t>
  </si>
  <si>
    <t>v.piletzkij2015@yandex.ru</t>
  </si>
  <si>
    <t>закончил Луганский военый лицей ( ввуш ) 4 годв ходил на стерельбу !! умкю стрелять с винтовки , пм , ак всех типов !!! имею хорошую физичческую форму виносливость !!! я требую чтобы меня взяли в ополчения ЛНР И ДНР !!!</t>
  </si>
  <si>
    <t>Петровск</t>
  </si>
  <si>
    <t>Пилецький Владеславо виктровичь</t>
  </si>
  <si>
    <t>закончил лвл ! (Луганский военный лицей) 4 года ходил на стрельбу ! умею стрелять с винтовки , пм , АК всех типов !! хочу адать родене долг !!! пожалуста возьмите !!! мне 18 лет !!</t>
  </si>
  <si>
    <t>Аннаяров Санжар Нурмаммедович</t>
  </si>
  <si>
    <t>Sunjar1337@yandex.ru</t>
  </si>
  <si>
    <t>Дойти до Киева и отдать под трибунал Порошенко, Коломойского и Яроша. Имею высшее юридическое образование МГУ им. Ломоносова, также имею опыт работы в Следственном комитете России и Государственной Думы, который возможно пригодится при формировании новых государственных органов и законодательства.</t>
  </si>
  <si>
    <t>Кокулько Владимир Альбертович</t>
  </si>
  <si>
    <t>Haku_v_k@mail.ru</t>
  </si>
  <si>
    <t>пройти обучение, помочь командному сопротивлению</t>
  </si>
  <si>
    <t>гаврилюк екатерина станиславовна</t>
  </si>
  <si>
    <t>katyushka.gavrilyuk@bk.ru</t>
  </si>
  <si>
    <t>1988 г р родился в луганской области! С 1998 года диву в г Москва! Готов вступить в ряды ЛНР ! В армии не был! Но оружие в руках держал! Жду ответа</t>
  </si>
  <si>
    <t>Ширшов Николай Викторович</t>
  </si>
  <si>
    <t>shershavuii@mail.ru</t>
  </si>
  <si>
    <t>Непосредственное участие в освобождении Новороссии, кадровый военный выпускник пограничного вуза РФ</t>
  </si>
  <si>
    <t>троицк</t>
  </si>
  <si>
    <t>миротин Иван владимирович</t>
  </si>
  <si>
    <t>Могу помочь , стрелял не плохо.</t>
  </si>
  <si>
    <t>Павел Витальевич</t>
  </si>
  <si>
    <t>gerzog07@rambler.ru</t>
  </si>
  <si>
    <t>Могу оказать различную помощь как на территории России,так и на территории Украины. Живу в приграничном районе (Ростовская обл.) .Опыт работы в сфере закупок и строительства. Права кат.В.С. личный автомобиль. Готов рассмотреть ЛЮБЫЕ предложения со стороны ДНР.</t>
  </si>
  <si>
    <t>Иванов Сергей Павлович</t>
  </si>
  <si>
    <t>smol_499@mail.ru</t>
  </si>
  <si>
    <t>Офицер запаса. Инженер по эксплуатации колесных и гусеничных машин. могу помочь личным участием и присутствием непосредственно на юго-востоке украины</t>
  </si>
  <si>
    <t>Белугин Сергей Анатольевич</t>
  </si>
  <si>
    <t>гурьев</t>
  </si>
  <si>
    <t>gurjev76@mail.ru</t>
  </si>
  <si>
    <t>Щербаков Дмитрий Геннадьевич</t>
  </si>
  <si>
    <t>8 906 428 41 24</t>
  </si>
  <si>
    <t>dee.mon@mail.ru</t>
  </si>
  <si>
    <t>Добрый день, просто хочу помочь освободить мирных граждан от нацистов, сам недавно приехал с Украины,видел что там творится, тем более живут родственники в городе Макеевка, так что судьба Украины мне не безразлична</t>
  </si>
  <si>
    <t>Кудрин Василий Владимирович</t>
  </si>
  <si>
    <t>Baxter44@e1.ru</t>
  </si>
  <si>
    <t>Хочу вступить в ополчение и убивать фашистов до полного их уничтожения включая порошненко яценюка и прочих. Боевого опыта у меня нет, но руки ноги голова все на месте. Понимаете, в жизни каждого мужчины наступает момент когда он должен принять решение, жизненно важное. И это решение для меня встать плечом к плечу со своим братьями (не побоюсь этого слова) в защиту интересов славян. Я прекрасно понимаю что развязали эту войну ублюдки американская администрация. И в то же время я понимаю и то что если люди купились на эту "националистическую" идею их может остановить только пуля. Вот именно это я им и хочу предоставить. Я не маньяк и не убийца. Просто не могу оставаться в стороне в такой момент. Предполагаю что мои близкие меня не поймут, но это мое решение и мне за это решение нести ответственность. За Православными правда. Воины Христовы они стоят за правду, за нашу матушку Россию. Я буду сам себя проклинать если хунта одержит в Новороссии верх а я в этот момент сладко спал, сытно ел. НЕ МОГУ!!!! Прошу понять меня правильно.</t>
  </si>
  <si>
    <t>Шахов Евгений Юрьевич</t>
  </si>
  <si>
    <t>+7 981 420 16 76</t>
  </si>
  <si>
    <t>schah35r@mail.ru</t>
  </si>
  <si>
    <t>Принимать участие в военных действиях против правого сектора и остальной мрази...</t>
  </si>
  <si>
    <t>Иванов Иван Иван</t>
  </si>
  <si>
    <t>dimon-tuz@yandex.ru</t>
  </si>
  <si>
    <t>Как попасть в состав сил ополчения? Каковы расценки?</t>
  </si>
  <si>
    <t>ВОЛЖСКИЙ</t>
  </si>
  <si>
    <t>Садовых Александр Сергеевич</t>
  </si>
  <si>
    <t>aleksrv@bk.ru</t>
  </si>
  <si>
    <t>Готов воевать до последнего дыхания !!!</t>
  </si>
  <si>
    <t>Симонов Владимир Александрович</t>
  </si>
  <si>
    <t>Убивать тварей, фашистов конченных жизнь отдам за женщин. И детей, у самого два ребенка в разводе, одинокий</t>
  </si>
  <si>
    <t>Буевский Василий Юрьевич</t>
  </si>
  <si>
    <t>Rostov-kit@ya.ru</t>
  </si>
  <si>
    <t>Если еще требуются добровольцы для участия в обороне Домбаса то есть желание помоч личным участиям.</t>
  </si>
  <si>
    <t>Косяченко Дмитрий Юрьевичь</t>
  </si>
  <si>
    <t>в поддержании обороны в луганске</t>
  </si>
  <si>
    <t>жданов владимир александрович</t>
  </si>
  <si>
    <t>vovaz.73@mail.ru</t>
  </si>
  <si>
    <t>Служил в псковской дивизии вдв,разведрота 237 полка,потом там же по контракту.считался одним из лучших аналитиков.знаю работу снайпера,антиснайпера.карты читаю,могу спланировать операцию,при достаточности данных.дед воевал с фашистами.это долг считаю не сидеть дома.выеду как сообщите.</t>
  </si>
  <si>
    <t>vovaz.73</t>
  </si>
  <si>
    <t>Сураж Брянская область</t>
  </si>
  <si>
    <t>Влащенко Игорь Александрович</t>
  </si>
  <si>
    <t>89621474965. 89803029883</t>
  </si>
  <si>
    <t>vlashencko032@gmail.com</t>
  </si>
  <si>
    <t>Помощью</t>
  </si>
  <si>
    <t>Бутенко Никита Алексеевич</t>
  </si>
  <si>
    <t>8 953 974 91 74</t>
  </si>
  <si>
    <t>хотел бы вступить в вооруженные ряды ополчения мне 20 лет проходил службу в войсках РФ с 2011 по 2012 год (младший сержант) военно учетная специальность водитель (категория С)</t>
  </si>
  <si>
    <t>александр</t>
  </si>
  <si>
    <t>младший инструктор снайпер,неоднократно был в горячих точках,служил в спецназе</t>
  </si>
  <si>
    <t>Прапорщик запаса всем чем могу</t>
  </si>
  <si>
    <t>Сабиров Виталий</t>
  </si>
  <si>
    <t>kosty48@list.ru</t>
  </si>
  <si>
    <t>как попасть добровольцем ?</t>
  </si>
  <si>
    <t>Заречный Свердловская обл.</t>
  </si>
  <si>
    <t>Фомин Анатолий Александрович</t>
  </si>
  <si>
    <t>отсутствует</t>
  </si>
  <si>
    <t>mr/montana@list.ru</t>
  </si>
  <si>
    <t>Готов приехать и помогать как смогу.Так больше нельзя</t>
  </si>
  <si>
    <t>Сумы</t>
  </si>
  <si>
    <t>Кривец Сергей Вячеславович</t>
  </si>
  <si>
    <t>sergokri@yahoo.com</t>
  </si>
  <si>
    <t>Прошу зачислить Добровольцем в Ополчение</t>
  </si>
  <si>
    <t>Боровой Андрей Анатольевич</t>
  </si>
  <si>
    <t>goustrim12@mail.ru</t>
  </si>
  <si>
    <t>Защитой мирного населения</t>
  </si>
  <si>
    <t>КОДРАТЬЕВ</t>
  </si>
  <si>
    <t>Я МАЙОР</t>
  </si>
  <si>
    <t>сергеи михаилович</t>
  </si>
  <si>
    <t>Шерстобаев Денис Вячеславович</t>
  </si>
  <si>
    <t>Den-skill@mail.ru</t>
  </si>
  <si>
    <t>Я рядовой в запасе, готов взять оружие в руки и с улыбкой на лице отправить фашиков к Бендере.</t>
  </si>
  <si>
    <t>Краснокамск Пермский край</t>
  </si>
  <si>
    <t>Трапезников Олег Николаевич</t>
  </si>
  <si>
    <t>Oleg1234OVD@yndex.ru</t>
  </si>
  <si>
    <t>Имею опыт боевых действий, готов с единомышленниками вступить в ряды ополчения.</t>
  </si>
  <si>
    <t>недилько виталий александрович</t>
  </si>
  <si>
    <t>vitaliy.ned@mail.ru</t>
  </si>
  <si>
    <t>Нижний Новгорд</t>
  </si>
  <si>
    <t>Горин Евгений Васильевич</t>
  </si>
  <si>
    <t>Трощий Александр Сергеевич</t>
  </si>
  <si>
    <t>sasha_trohay@mail.ru</t>
  </si>
  <si>
    <t>Могу стрелять из ак 74 , пм. Готов воевать за свой дом из за свой народ</t>
  </si>
  <si>
    <t>грызлов антон александрович</t>
  </si>
  <si>
    <t>В боевых действих не могу уже смотреть на этот фашизм</t>
  </si>
  <si>
    <t>Коростень</t>
  </si>
  <si>
    <t>Долонин</t>
  </si>
  <si>
    <t>pasha33045@bk.ru</t>
  </si>
  <si>
    <t>Хочу вступить в ополчения</t>
  </si>
  <si>
    <t>Александровский Виталий Александрович</t>
  </si>
  <si>
    <t>inetsochi@gmail.com</t>
  </si>
  <si>
    <t>Здравствуйте. Сразу скажу что я не служил, но проходил на севере Прикамья школу выживания, хорошо стреляю. Научил бывший снайпер Авганистана,. Физически развит.</t>
  </si>
  <si>
    <t>хохлов</t>
  </si>
  <si>
    <t>Lisa197@mail.ru</t>
  </si>
  <si>
    <t>сапер! отличный механик! стрелок!</t>
  </si>
  <si>
    <t>Кеню Юрий</t>
  </si>
  <si>
    <t>79260412389@yandex.ru</t>
  </si>
  <si>
    <t>поехать защищать донбасс от уродов бандеров</t>
  </si>
  <si>
    <t>Балашиха</t>
  </si>
  <si>
    <t>Нещадим Ярослав Логевоич</t>
  </si>
  <si>
    <t>neshadim_86@mail.ru</t>
  </si>
  <si>
    <t>Убивать не верных , погибли в Лисичанске все родные .........</t>
  </si>
  <si>
    <t>Заболотнев Канстантин Юрьевичь</t>
  </si>
  <si>
    <t>Готов противостаять америкосам и оставшийся европи (хотите войны вы её палучите)</t>
  </si>
  <si>
    <t>ярушев дмитрий григорьевич</t>
  </si>
  <si>
    <t>по требованию</t>
  </si>
  <si>
    <t>Макеевка</t>
  </si>
  <si>
    <t>Кузнецов Вячеслав Сергеевич</t>
  </si>
  <si>
    <t>s.k.kuzy@mail.ru</t>
  </si>
  <si>
    <t>Хочу вступить в ополчение чтоб защищать свой народ подскажите адрес куда обратится.</t>
  </si>
  <si>
    <t>МОСКВА</t>
  </si>
  <si>
    <t>Хусаинов Леонид Валентинович</t>
  </si>
  <si>
    <t>khusainovleonid@yandex.ru</t>
  </si>
  <si>
    <t>Здраствуйте,хочу приехать вступить в ополчение .Корни из Донецка ,я сам проживаю в москве.в донецке есть родственники которых я бы хотел защишать ! по образованию Автомеханик ,Водитель, так же неплохой Пилот (учился немного не доучиился бросил) в армии служил от звонка до звонка 2года в МЧС Центр Лидер Специальный Центр Особого Назначения .</t>
  </si>
  <si>
    <t>Жидопетровск</t>
  </si>
  <si>
    <t>Степан Бандера</t>
  </si>
  <si>
    <t>Помогу вас всех убить!</t>
  </si>
  <si>
    <t>карпов михаил михайлович</t>
  </si>
  <si>
    <t>8 952 546 81 43</t>
  </si>
  <si>
    <t>mkarpov88@gmail.com</t>
  </si>
  <si>
    <t>Поможем от стоять юго восток</t>
  </si>
  <si>
    <t>Козельск Калужская область</t>
  </si>
  <si>
    <t>Архипов Вадим Валерьевич</t>
  </si>
  <si>
    <t>vadim.arkhipov.1989@mail.ru</t>
  </si>
  <si>
    <t>Всем чем смогу В армии не служил возраст 25 лет писать в эл.почту(желательно)</t>
  </si>
  <si>
    <t>спиц сергей юрьевич</t>
  </si>
  <si>
    <t>sinitsyn-bk.@ru</t>
  </si>
  <si>
    <t>чем могу!!!спорцмен,стрелял из всех видов оружия,водитель мазов 537 тягочей...</t>
  </si>
  <si>
    <t>Гильфанов Айрат Шамилевич</t>
  </si>
  <si>
    <t>airat_gs@mail.ru</t>
  </si>
  <si>
    <t>1982г.р. рост 179. вес 110кг. в прошлом занимался единоборствами. Знания в медицине, не врач. Проработал более 4 лет в больнице саниатром. Оказание первой помощи, могу помогать при операциях. Могу переносить грузы, раненных. Навыки. владею холодным оружием -финка. В стрельбе, только ручное стрелковое. ( пистолеты боевые разных типов, гладкоствольное, нарезное но не автоматическое. Особо ничего не боюсь, т.к. имею неизлечимое заболевание, которое никак себя не проявляет, но все же терять нечего.</t>
  </si>
  <si>
    <t>Первоуральск</t>
  </si>
  <si>
    <t>Хлебников Павел Пвлович</t>
  </si>
  <si>
    <t>fludik.pein@yandex.ru</t>
  </si>
  <si>
    <t>воевать,быстро обучаюсь,хорошо стреляю с винтовки 2 года в тире и на полегоне(пейнтбол) играл, тж интересует если пригожусь,возможно в чём то другом,что брать с собой,что вы выдадите,и как добраться до вас</t>
  </si>
  <si>
    <t>Уфаев</t>
  </si>
  <si>
    <t>Ufaev87@mail.ru</t>
  </si>
  <si>
    <t>доброволец!</t>
  </si>
  <si>
    <t>Гайсин Руслан Язкарович</t>
  </si>
  <si>
    <t>Ruslan-Yazkarovich@yandex.ru</t>
  </si>
  <si>
    <t>Здравствуйте! мне 25 лет физически крепкий, выносливый справлюсь с любыми сложными задачами. Очень хочу вам помочь! Как вступить в ряды Ополчения? Пожалуйста свяжитесь со мной по email или по телефону.</t>
  </si>
  <si>
    <t>рубцовск</t>
  </si>
  <si>
    <t>ваулин максим юрьевич</t>
  </si>
  <si>
    <t>не люблю америку но люблю деньги</t>
  </si>
  <si>
    <t>Михеев Кирилл Леонидович</t>
  </si>
  <si>
    <t>la2golds@bk.ru</t>
  </si>
  <si>
    <t>Можно ли вступить в ряды ополчения</t>
  </si>
  <si>
    <t>Павлов Дмитрий Андреевич</t>
  </si>
  <si>
    <t>г Козельск Калужская обл</t>
  </si>
  <si>
    <t>*9105151916</t>
  </si>
  <si>
    <t>Своими силами</t>
  </si>
  <si>
    <t>Тымко Федор Антольевич</t>
  </si>
  <si>
    <t>могу помочь воевать, отстаивать независимость всех республик! так как очень сильно хочу помочь! мирным жителем и вообще не хочу чтобы славяне воевали!!!! в первую очередь!</t>
  </si>
  <si>
    <t>богатых иван юрьевич</t>
  </si>
  <si>
    <t>ivanboga@mail.ru</t>
  </si>
  <si>
    <t>Участие против нацистов</t>
  </si>
  <si>
    <t>Битюцкая Яна Александровна</t>
  </si>
  <si>
    <t>www.bettka.ru</t>
  </si>
  <si>
    <t>Мед. помощь, . и т. д.</t>
  </si>
  <si>
    <t>Служил в ЗСУ,сейчас в запасе,оператор П-18,передающий радиоцентр.Р-845</t>
  </si>
  <si>
    <t>Поддуев Эрнест Михайлович</t>
  </si>
  <si>
    <t>Желаю вступить в ополчение ДНР либо ЛНР. гв.Сержант ВДВ.</t>
  </si>
  <si>
    <t>прошу рассмотреть заявку на прием в ряды ополчения.</t>
  </si>
  <si>
    <t>Алексеев Михаил Макарович</t>
  </si>
  <si>
    <t>mixail.alekseev.1993@bk.ru</t>
  </si>
  <si>
    <t>Приехать в ДНР или ЛНР "добровольцем" при вашем содействии.</t>
  </si>
  <si>
    <t>Ноябрьск</t>
  </si>
  <si>
    <t>Жендобаев</t>
  </si>
  <si>
    <t>Как встать с вами плечо к плечу и воевать за славян и великую империю Россию ?!</t>
  </si>
  <si>
    <t>Лапин Андрей анатольевич</t>
  </si>
  <si>
    <t>Гелаев Вильям Ахмадович</t>
  </si>
  <si>
    <t>Мастер спорта по вольной борьбе. КМС по пулевой стрельбе. Служил в ВДВ г. Псков в/ч 74268 в развед.роте на должности - снайпер. окончил службу в звании-сержант. Готов внести свой вклад в восстановлении справедливости,отнятой у населения Украины,во имя Аллаха!</t>
  </si>
  <si>
    <t>Христофоров Дмитрий Владимирович</t>
  </si>
  <si>
    <t>dmitrij.xristoforov@mail.ru</t>
  </si>
  <si>
    <t>Боевого опыта нет но очень хочется ,,,,,,,,,,</t>
  </si>
  <si>
    <t>Биробиджан</t>
  </si>
  <si>
    <t>Перевышин Денис Андреевич</t>
  </si>
  <si>
    <t>den4ik-28@mil.ru</t>
  </si>
  <si>
    <t>Легион из России</t>
  </si>
  <si>
    <t>Степанов Олег Валерьевич (1972)</t>
  </si>
  <si>
    <t>sova72@list.ru</t>
  </si>
  <si>
    <t>Имею твердое желание принять непосредственное участие в освободительном движении на Донбассе в качестве добровольца. Опыт срочной службы в армии, воинская специальность телеграфист, хорошо стреляю (занимал призовые места на гор.соревнованиях в школьные годы), вынослив, неприхотлив. Могу самостоятельно прибыть В Ростов-на-Дону или в указанное место приблизительно 26.08.2014 (сдаю дела на работе до 23.08.214). Решение принято, ищу возможности, собираю вещи, если не получу инструкций, буду добираться до приграничных районов и пытаться сориентироваться на месте.</t>
  </si>
  <si>
    <t>Апатиты</t>
  </si>
  <si>
    <t>Я родился и жил в Луганске более 20 лет. У меня много друзей в ополчении Луганска.В Луганске моя мать и сестра.У меня свое строительное предприятие.Многих земляков взял к себе после начало войны.А сам хотел бы вступить в ополчение, чтобы защитить свою родину от бендеровской твари.</t>
  </si>
  <si>
    <t>Калужская обл г.Козельск</t>
  </si>
  <si>
    <t>Имею желание вступить в ополчение ДНР и ЛНР</t>
  </si>
  <si>
    <t>г.Ростов на Дону</t>
  </si>
  <si>
    <t>Решетняк Сергей Валерьевич</t>
  </si>
  <si>
    <t>Reserv8@rambler.ru</t>
  </si>
  <si>
    <t>Готов сражаться с оружием в руках! за плечами имею опыт службы в ВС РФ (1998-2000), в звании рядового, военная специальность - химик-разведчик, должность-ст.водитель колесной бронетехники (бтр, брдм и т,д,). очень неплохие показатели по стрельбе( за время службы несколько раз ездил на дивизионные соревнования по стрельбе), имею большой опыт вождение а/м (права кат,"В", "С")- стаж-17 лет. имею опыт обращения со стрелковым оружием (акм, аксу, пм, тт и рпо "Шмель"), хочу помочь своим присутствием в зоне боевых действий ополченцам "Новороссии", а так же по возможности спасти, как можно больше мирных жизней в регионе! очень жду вашего приглашения!!! .</t>
  </si>
  <si>
    <t>моздок рсо алания</t>
  </si>
  <si>
    <t>киломатов джамалай русланович</t>
  </si>
  <si>
    <t>смогу убить много бандеровской нечисти</t>
  </si>
  <si>
    <t>Николай</t>
  </si>
  <si>
    <t>nikolaj-pliskin@yandex.ru</t>
  </si>
  <si>
    <t>Инженер. Ремонтировать технику. Чинить снаряжение. Знаком с электроникой и электротехникой. Химия. Производство взрывчатых веществ и боеприпасов. В Армии РФ не служил по здоровью. Сейчас в Адлере.</t>
  </si>
  <si>
    <t>Козельск</t>
  </si>
  <si>
    <t>Архипов</t>
  </si>
  <si>
    <t>Имею желание записаться в народное ополчение. Военную службу не проходил. Военнослужащим не являюсь но хотел бы стать.</t>
  </si>
  <si>
    <t>Кустанай</t>
  </si>
  <si>
    <t>Булгаков Олег Викторович</t>
  </si>
  <si>
    <t>oleg.bulgakov.81@mail.ru</t>
  </si>
  <si>
    <t>готов приехать и взять автомат в руки</t>
  </si>
  <si>
    <t>Константинов Алексей Петрович</t>
  </si>
  <si>
    <t>8-911-045-70-32</t>
  </si>
  <si>
    <t>стрелок</t>
  </si>
  <si>
    <t>Шурыгин Павел Геннадьевич</t>
  </si>
  <si>
    <t>хочу вступить в ополчение днр нахожусь в россии как это сделать .....</t>
  </si>
  <si>
    <t>Стрелковский Александр Александрович</t>
  </si>
  <si>
    <t>a-a-strelkovskij@yandex.ru</t>
  </si>
  <si>
    <t>службой в рядах ополченцев</t>
  </si>
  <si>
    <t>саламатин сергей александрович</t>
  </si>
  <si>
    <t>могу участвовать в боевых действиях ,опыт имеется, зачистка, охрана обьектов, служил в вв россии спецназ батальен связи,Звоните , если я могу вам помолчь,</t>
  </si>
  <si>
    <t>ВОРОНЕЖ</t>
  </si>
  <si>
    <t>ХАТУНЦЕВ А А</t>
  </si>
  <si>
    <t>hatuncew.@ru</t>
  </si>
  <si>
    <t>боец</t>
  </si>
  <si>
    <t>Чистополь</t>
  </si>
  <si>
    <t>Корнилов олег евгеньевич</t>
  </si>
  <si>
    <t>kakvaszovut2@gmail.com</t>
  </si>
  <si>
    <t>Русским, Боевым,Духом.</t>
  </si>
  <si>
    <t>саранск</t>
  </si>
  <si>
    <t>арапов андрей петрович</t>
  </si>
  <si>
    <t>bmp2013fylhtq@yandex.ru</t>
  </si>
  <si>
    <t>защитой граждан новороссией</t>
  </si>
  <si>
    <t>Фурманов</t>
  </si>
  <si>
    <t>dima.zenit.medvedev@mail.ru</t>
  </si>
  <si>
    <t>Служил в армии,всем !!!!!!!!!!!!!!!!!!!!!!!!!!!!!!!!!!!!!!!!!!!!!!!!!!!!!!!!!!!!!!!!!!!!!!!!!БРАТЬЯ!!!!!!!!!!!!!!!!!!!!!!!!!!!!!!!!!!!!!!!!!!!</t>
  </si>
  <si>
    <t>ТУЛА</t>
  </si>
  <si>
    <t>ЖАРИНОВ</t>
  </si>
  <si>
    <t>zhar1302@mail.ru</t>
  </si>
  <si>
    <t>КАК ПОПАСТЬ В ОПОЛЧКЕИЕ</t>
  </si>
  <si>
    <t>Меньщиков Артемий Андреевич</t>
  </si>
  <si>
    <t>mehshikov@mail.ru</t>
  </si>
  <si>
    <t>Хотел бы попасть в ополчение.</t>
  </si>
  <si>
    <t>каширин евгений викторович</t>
  </si>
  <si>
    <t>ekeh050@gmail.com</t>
  </si>
  <si>
    <t>есть 3 человека с Калининграда,хотели вступить в ополчение.жду ответ.</t>
  </si>
  <si>
    <t>Янин Петр Николаевич</t>
  </si>
  <si>
    <t>petr-yanin@yandex.ru</t>
  </si>
  <si>
    <t>Всем, чему научите, а так могу оказывать первую мед.помощь.</t>
  </si>
  <si>
    <t>Санкт-Питербург</t>
  </si>
  <si>
    <t>Туневич Михаил Александрович</t>
  </si>
  <si>
    <t>Mihailtynevich@mail.ru</t>
  </si>
  <si>
    <t>украина</t>
  </si>
  <si>
    <t>полозков валерий владимирович</t>
  </si>
  <si>
    <t>p-410m@bk.ru</t>
  </si>
  <si>
    <t>Проходил воинскую службу могу оказывать первую медецынскую помошь имеються права на тежулую технику</t>
  </si>
  <si>
    <t>Видищев</t>
  </si>
  <si>
    <t>VidishchevAI@ya.ru</t>
  </si>
  <si>
    <t>хочу приехать и вступить в ополчение, служил срочку 2009-2010 год в москве (внутренние войска)</t>
  </si>
  <si>
    <t>Тара</t>
  </si>
  <si>
    <t>Ларионов Олег Николаевич</t>
  </si>
  <si>
    <t>alega782@yandex.ru</t>
  </si>
  <si>
    <t>36 лет.Гражданин РК. Женат.В ВС не служил, работал в охране кафе и ресторанов в ОГ. Имею сертификат о прохожении годового курса бойцов охраны (кемпо) от Апачинского Ю.И. г. Балхаш РК. Стреляю хорошо. Хотел бы помочь чем могу.</t>
  </si>
  <si>
    <t>Пятигорск</t>
  </si>
  <si>
    <t>Григорович Сергей Владимирович</t>
  </si>
  <si>
    <t>Любая помощь с моей стороны</t>
  </si>
  <si>
    <t>тихорецк</t>
  </si>
  <si>
    <t>харин олег юрьевич</t>
  </si>
  <si>
    <t>хочу в ополчение. но я не служил срочную службу.</t>
  </si>
  <si>
    <t>бирск</t>
  </si>
  <si>
    <t>фадеев сергей анатольевич</t>
  </si>
  <si>
    <t>89871429490@yandex.ru</t>
  </si>
  <si>
    <t>Служил в ВВ МВД СССР Старший писарь батальона. Умею владею АК, ПЗРК "игла", РПГ.</t>
  </si>
  <si>
    <t>Тейково</t>
  </si>
  <si>
    <t>Поляков Василий Владимирович</t>
  </si>
  <si>
    <t>8-961-115-50-13</t>
  </si>
  <si>
    <t>polyakov-vasilij@bk.ru</t>
  </si>
  <si>
    <t>чем смогу !!!!!! хочу попасть к вам !!!!!!!!!!!!!!!!!! бэндэров очень много стало и американцам не дать истреблять мирный народ !!!!!!!!!!!!!!!</t>
  </si>
  <si>
    <t>ermakov_ramil1982@mail.ru</t>
  </si>
  <si>
    <t>всем чем смогу,водитель,стрелок,или просто боец.</t>
  </si>
  <si>
    <t>Михович Андрей Иванович</t>
  </si>
  <si>
    <t>не имею военной подготовки, готов пройти в курсы и вступить в ряды ополчения, для защиты Новороссии</t>
  </si>
  <si>
    <t>Файзуллин Руслан Тауфикович</t>
  </si>
  <si>
    <t>f.r.t@mail.ru</t>
  </si>
  <si>
    <t>хочу помочь в ополчении</t>
  </si>
  <si>
    <t>семенов андрей михайлович</t>
  </si>
  <si>
    <t>andrej22266@yandex.ru</t>
  </si>
  <si>
    <t>могу помочь своим участием в боевых действиях то есть добровольцем</t>
  </si>
  <si>
    <t>дубна</t>
  </si>
  <si>
    <t>м</t>
  </si>
  <si>
    <t>Могу Вас защищать!!!</t>
  </si>
  <si>
    <t>Трубин Д В</t>
  </si>
  <si>
    <t>8952935 тридцать два девяносто шесть</t>
  </si>
  <si>
    <t>dmitriy.trubin.90@mail.ru</t>
  </si>
  <si>
    <t>Восстановление железнодорожного сообщения, поддержка мирного населения ЛНР, ДНР...</t>
  </si>
  <si>
    <t>Орша, Беларусь</t>
  </si>
  <si>
    <t>Осиповский Игорь Станиславович</t>
  </si>
  <si>
    <t>mr.tiger1973@mail.ru</t>
  </si>
  <si>
    <t>Своей жизнью. Мне 41 сам из Беларуси, фашизм ненавижу, два деда воевало за Советский Союз. С развалом СССР отказалось половина батальона принимать присягу Республики Беларусь, я в том числе. Хотелось бы помочь в живой силе. Служил на САУ Акация. Номер расчёта самоходных орудий от 152 мм до 180 мм. Был заряжающим. Умею стрелять и пользоваться ножом (не консервы открывать). Есть чувство юмора, патриотизма, ответственности и долга.</t>
  </si>
  <si>
    <t>Карлсон Юрий Александрович</t>
  </si>
  <si>
    <t>yur.a.lina@yandex.ru</t>
  </si>
  <si>
    <t>Станислав Александрович Фёдоров</t>
  </si>
  <si>
    <t>офицер ПВО</t>
  </si>
  <si>
    <t>маслов сергей владимирович</t>
  </si>
  <si>
    <t>8930-8031508</t>
  </si>
  <si>
    <t>Хочу помочь ополченцам</t>
  </si>
  <si>
    <t>Боярчук Дмитрий Александрович</t>
  </si>
  <si>
    <t>bimoni_90@mail.ru</t>
  </si>
  <si>
    <t>Вступить в реды самообороны, в колличестве 2х человек опыт ведение боевых действей, гражданскоя спецальность сварщик, электрик иженерных сетей.</t>
  </si>
  <si>
    <t>вьюгин роман станиславович</t>
  </si>
  <si>
    <t>taifun.201@gmail.com</t>
  </si>
  <si>
    <t>Чем потребуется</t>
  </si>
  <si>
    <t>Zaragoza (Spain)</t>
  </si>
  <si>
    <t>Isaac Blasco</t>
  </si>
  <si>
    <t>(0034) 675105749</t>
  </si>
  <si>
    <t>isaacblasco@hotmail.es</t>
  </si>
  <si>
    <t>Good Moorning, I'm just a spanish guy,but I'm interested in helping you. I would like to join the International Brigades, I am willing to take military training, and I would do it as soon as possible.My contact in facebook is https://www.facebook.com/Otorrinocarotone and my nick is Max Cavalera. My hotmail is isaacblasco@hotmail.es and my phone number is 0034 675105749. Thanks for your attention, Strenght and good luck.</t>
  </si>
  <si>
    <t>Россошь</t>
  </si>
  <si>
    <t>Дудник Дмитрий Владимирович</t>
  </si>
  <si>
    <t>Dud-mfil.ru</t>
  </si>
  <si>
    <t>Ребят опыта большого не имею отслужил оружее держать мелкий быстрый проворный в разведке пригожусь только так возьмите не пожалеете</t>
  </si>
  <si>
    <t>Кутузов Алексей Валерьевич</t>
  </si>
  <si>
    <t>kaw999@mail.ru</t>
  </si>
  <si>
    <t>Три курса командного училища вв мвд рф. два года службы в милицейском спецназе. знаком с общевойсковой тактикой. тактикой боя в городских условиях а так же с оперативно следственной работой. образование высшее педагогическое . имею ряд гражданских специальностей</t>
  </si>
  <si>
    <t>Волков Александр Анатольевич</t>
  </si>
  <si>
    <t>wolf77900@bk.ru</t>
  </si>
  <si>
    <t>из предложенных мне вариантов, я сделаю выбор</t>
  </si>
  <si>
    <t>герман вадим рудольфович</t>
  </si>
  <si>
    <t>vadgerm@mail.ru</t>
  </si>
  <si>
    <t>вступить в ряды опалчения</t>
  </si>
  <si>
    <t>свердловск</t>
  </si>
  <si>
    <t>д.м.</t>
  </si>
  <si>
    <t>vfcmrjdbx@mail.ry</t>
  </si>
  <si>
    <t>всем чем могу помогу.</t>
  </si>
  <si>
    <t>Корсик Сергей Анатольевич</t>
  </si>
  <si>
    <t>s_korsik@mail.ru</t>
  </si>
  <si>
    <t>Корсик Сергей Анатольевич 5.10.1992 г.р г.Бакал Челябинская обл. последние 6 лет живу в Москве служил в армии учился в муз.колледже им.Гнесиных, спортивное телосложение, хочу помочь ДНР, стать ополченцем на защиту Новороссии!</t>
  </si>
  <si>
    <t>Республика башкортостан г.уфа</t>
  </si>
  <si>
    <t>Латохин Евгений Александрович</t>
  </si>
  <si>
    <t>zpashparin@mail.ru</t>
  </si>
  <si>
    <t>помощь в защите донецка</t>
  </si>
  <si>
    <t>силой воли,убеждениями,техник,разведка,боевыми действиями,рукопашный бой.</t>
  </si>
  <si>
    <t>ермаков рамиль зуфарович</t>
  </si>
  <si>
    <t>разведка,прямые боевые,техника,спец.</t>
  </si>
  <si>
    <t>чижов алексей</t>
  </si>
  <si>
    <t>санитар не плохой!!!в пагранцах служил!!!!!</t>
  </si>
  <si>
    <t>как попасть добровольцем?</t>
  </si>
  <si>
    <t>курск</t>
  </si>
  <si>
    <t>чистилин евгений викторович</t>
  </si>
  <si>
    <t>j_kjbeleva@mail.ru</t>
  </si>
  <si>
    <t>спецназ вдв разведрота, всем чем смогу, прошел чечню... воевать за Новоруссию, за союз с Россией... чем смогу всегда готов</t>
  </si>
  <si>
    <t>корпусов михаил владимирович</t>
  </si>
  <si>
    <t>Corpusov@yandex.ru</t>
  </si>
  <si>
    <t>готов вступить в ряды ополчения</t>
  </si>
  <si>
    <t>Тронин Константин Фёдорович</t>
  </si>
  <si>
    <t>Antikvar-konstantin1@mail.ru</t>
  </si>
  <si>
    <t>Вступить в ряды Народного Ополчения.</t>
  </si>
  <si>
    <t>volodya gavrilov 1964@mail.ru.</t>
  </si>
  <si>
    <t>alcorisa</t>
  </si>
  <si>
    <t>rafa larrauri</t>
  </si>
  <si>
    <t>rafalarrauri89@gmail.com</t>
  </si>
  <si>
    <t>Магадан</t>
  </si>
  <si>
    <t>Титов Евгений Владимирович</t>
  </si>
  <si>
    <t>mister slon33</t>
  </si>
  <si>
    <t>Постараюсь помочь</t>
  </si>
  <si>
    <t>Горобий Андрей Романович</t>
  </si>
  <si>
    <t>cskamoscow59@yandex.ru</t>
  </si>
  <si>
    <t>Работаю полицейским в Москве, но из за сложившейся ситуации хочу Вам помочь. Так как там остались жить Мои родственники !!!</t>
  </si>
  <si>
    <t>разуваев алексей юрьевич</t>
  </si>
  <si>
    <t>razuwaev2013@yandex.ru</t>
  </si>
  <si>
    <t>буду сражаться за будующее ДНР и России</t>
  </si>
  <si>
    <t>Мытищи г</t>
  </si>
  <si>
    <t>Макаров</t>
  </si>
  <si>
    <t>Slava_McArrow@pochta.ru</t>
  </si>
  <si>
    <t>Хочу вступить в ряды защитников</t>
  </si>
  <si>
    <t>Яцененко Андрей Александрович</t>
  </si>
  <si>
    <t>В борьбе против фашизма.</t>
  </si>
  <si>
    <t>Наро-фоминск</t>
  </si>
  <si>
    <t>Шевляков Николай Юрьевич</t>
  </si>
  <si>
    <t>kolin_80@mail.ru</t>
  </si>
  <si>
    <t>Парашютист. альпинист водитель стрелок</t>
  </si>
  <si>
    <t>Ларцев Юрий Витальевич</t>
  </si>
  <si>
    <t>Ostinems@mail.ru</t>
  </si>
  <si>
    <t>Доброволец в ряды ополчения</t>
  </si>
  <si>
    <t>Роосошь</t>
  </si>
  <si>
    <t>Громенко Алексей Викторович</t>
  </si>
  <si>
    <t>8 920 216 37 91</t>
  </si>
  <si>
    <t>afilimov@bk.ru</t>
  </si>
  <si>
    <t>Могу помочь в качестве солдата</t>
  </si>
  <si>
    <t>Dud-mail.ru</t>
  </si>
  <si>
    <t>Ребята не могу смотреть как не винных убивают эти фашисты ублюдки санные помогите попасть к вам ребята я с вами до конца не судите по виду да я молодой ещё но уже давно отслужил оружие умею держать ребята возьмите пожалуйста</t>
  </si>
  <si>
    <t>чупрунов николай иванович</t>
  </si>
  <si>
    <t>ni259@mail.ru</t>
  </si>
  <si>
    <t>Мне 55 , но здоровьем бог не обидел. Чем я могу помочь, я не абрамович и не поломойский, бабла нет, но есть обида. Обидно за Державу, обидно за "русских" которые стали бежеHЦами, или они не были русскими? Ведь русские своих на войне не бросают! Я, РУССКИЙ, подскажите как добраться, я не подведу.</t>
  </si>
  <si>
    <t>Якимов Александр Сергеевич</t>
  </si>
  <si>
    <t>bib13@ya.ru</t>
  </si>
  <si>
    <t>Чем смогу помогу.</t>
  </si>
  <si>
    <t>Бачин Алексей Алексеевич</t>
  </si>
  <si>
    <t>bachin70@yandex.ru</t>
  </si>
  <si>
    <t>Вступить в ополчение и сражаться против укрофашистов. Мне 44 года.</t>
  </si>
  <si>
    <t>буденновск</t>
  </si>
  <si>
    <t>Иванов Сергей Валерьевич</t>
  </si>
  <si>
    <t>8963 385 53 02</t>
  </si>
  <si>
    <t>водитель всех видов транспорта</t>
  </si>
  <si>
    <t>Веретейченко Андрей Юрьевич</t>
  </si>
  <si>
    <t>vereteichenko-an@mail.ru</t>
  </si>
  <si>
    <t>Я родом с Луганской обл но уже 13 лет живу в России.Больше не могу смотреть как уничтожают мою родную землю!!!! Хочу пойти добровольцем в ополение ЛНР!!!!!!! Прошу вас помогите туда попасть !!!</t>
  </si>
  <si>
    <t>хайрулин ильдар шафкатович</t>
  </si>
  <si>
    <t>+99894 924 15 13</t>
  </si>
  <si>
    <t>hairulin-ildar@mail.ru</t>
  </si>
  <si>
    <t>помогу чем угодно с вашей помощью,боевого опыта нет,но быстро учусь/возьмите не подведу</t>
  </si>
  <si>
    <t>Салехард</t>
  </si>
  <si>
    <t>Поздняков Александр Михайлович</t>
  </si>
  <si>
    <t>mihalich1982@bk.ru</t>
  </si>
  <si>
    <t>Многим не помогу, но финансовую поддержку Братьям Славянам окажу по мере возможности. Да поможет Вам Господь. П.С. Реквизиты скиньте на почту.</t>
  </si>
  <si>
    <t>Вереитин Станислав Игоревич</t>
  </si>
  <si>
    <t>8 928 626 32 32</t>
  </si>
  <si>
    <t>Готов пожертвовать жизнью в борьбе с фашизмом</t>
  </si>
  <si>
    <t>Готов пожертвовать своей жизнью в борьбе с фашизмом</t>
  </si>
  <si>
    <t>Михеева Виктория Юрьевна</t>
  </si>
  <si>
    <t>miheeva_viktoria@bk.ru</t>
  </si>
  <si>
    <t>Имею большой медицинский опыт. Физ подготовка на уровне военного института, навыки стрельбы из АК-74 (победительница соревнований (среди мужчин) по стрельбе). Готова добровольно поехать на месяц.</t>
  </si>
  <si>
    <t>Николаев Игорь Юрьевич</t>
  </si>
  <si>
    <t>igorejkke@mail.ru</t>
  </si>
  <si>
    <t>Добровольчество. Ульяновск. Фашизму не пройти!</t>
  </si>
  <si>
    <t>Ульяноск</t>
  </si>
  <si>
    <t>Военное помощь. Опыт, служба в армии 09-10.</t>
  </si>
  <si>
    <t>майоров</t>
  </si>
  <si>
    <t>анатольевич</t>
  </si>
  <si>
    <t>я младший сержант запаса смотрю видео и волосы дыбам встают я хочу вам помочь чем смогу причем руками 9636336301</t>
  </si>
  <si>
    <t>Кумертау</t>
  </si>
  <si>
    <t>Амирханов Рустам Фанисович</t>
  </si>
  <si>
    <t>amirkhanov07@mail.ru</t>
  </si>
  <si>
    <t>Ополченец</t>
  </si>
  <si>
    <t>тигинян Алексей Сергеевич</t>
  </si>
  <si>
    <t>Четвериков Михаил Николаевич</t>
  </si>
  <si>
    <t>8910733–4581</t>
  </si>
  <si>
    <t>v.chetvericova51@gmail.com</t>
  </si>
  <si>
    <t>Как попасть в ополчение.Спасибо.</t>
  </si>
  <si>
    <t>Билета Юрий Александрович</t>
  </si>
  <si>
    <t>yury504@yandex.ru</t>
  </si>
  <si>
    <t>Хочу вступить в ряды ополчения. Управляющая автобусами, грузовикам, гражданская специальность штурман дальнего плавания, речное сопровождение. Военная кафедра. 37 лет.</t>
  </si>
  <si>
    <t>киров</t>
  </si>
  <si>
    <t>норин сергей лл</t>
  </si>
  <si>
    <t>serg.0176@mail.ru</t>
  </si>
  <si>
    <t>b</t>
  </si>
  <si>
    <t>Ермаков Андрей Владимирович</t>
  </si>
  <si>
    <t>naikovvv@ya.ru</t>
  </si>
  <si>
    <t>Защита Донецка,помощь мирным людям.</t>
  </si>
  <si>
    <t>костромин станислав петрович</t>
  </si>
  <si>
    <t>хочу попасть к опалченцам))) и много моих друзей возьмите нас к себе</t>
  </si>
  <si>
    <t>Кучко Эдуард Анатольевич</t>
  </si>
  <si>
    <t>xojiogok86@bk.ru</t>
  </si>
  <si>
    <t>Я не знаю как и чем вам помочь,но хочу приехать к вам и своими силами помочь чем смогу.</t>
  </si>
  <si>
    <t>Абрамов Юрий Сергеевичь</t>
  </si>
  <si>
    <t>abramov-y@bk.ru</t>
  </si>
  <si>
    <t>Яработаю в Брянске в ЧОПе уверенно держу оружее в руках, если надо применю, нас этому учат каждый день, хочу вам помочь!</t>
  </si>
  <si>
    <t>бобруйск</t>
  </si>
  <si>
    <t>Широкий Сергей Владимирович</t>
  </si>
  <si>
    <t>стать в строй и пока живой мочить куропов</t>
  </si>
  <si>
    <t>камалиев руслан римович</t>
  </si>
  <si>
    <t>ruslan-kama@yandex.ru</t>
  </si>
  <si>
    <t>Юсупов Артур Ригинатович</t>
  </si>
  <si>
    <t>хочу прибыть живой силой .Имею опыт боевых действий</t>
  </si>
  <si>
    <t>Шевчик Евгений Владимирович</t>
  </si>
  <si>
    <t>razrezku@rambler.ru</t>
  </si>
  <si>
    <t>Поддержу в военной операции. Воинской специальности не имею. Неплохо стреляю.</t>
  </si>
  <si>
    <t>шишкин денис сергеевич</t>
  </si>
  <si>
    <t>DenShish_1979@mail.ru</t>
  </si>
  <si>
    <t>хочу попасть в ополчение бойцом</t>
  </si>
  <si>
    <t>СЫЗРАНЬ</t>
  </si>
  <si>
    <t>Авдеев Святослав Леонидович</t>
  </si>
  <si>
    <t>19santa69@mail.ru</t>
  </si>
  <si>
    <t>Хорошо ориентируюсь на местности. Закончил 3 курса Челябинского Высш. Воен, Авиа, Учил, Штурманов. Уволен за дисциплину. 112 прыжков с парашютом. 45 лет.</t>
  </si>
  <si>
    <t>Кострома</t>
  </si>
  <si>
    <t>Кортье Сергей Евгеньевич</t>
  </si>
  <si>
    <t>Kortie.ser@yandex.ru</t>
  </si>
  <si>
    <t>всем чем могу!</t>
  </si>
  <si>
    <t>Демьянов Владимир Александрович</t>
  </si>
  <si>
    <t>8 904 602 62 96</t>
  </si>
  <si>
    <t>filmlab@mail.ru</t>
  </si>
  <si>
    <t>кондратенко виктор васильевич</t>
  </si>
  <si>
    <t>Хочу вступтть в ряды ополчения</t>
  </si>
  <si>
    <t>кондратьев иван анатольевич</t>
  </si>
  <si>
    <t>военым опытом на месте</t>
  </si>
  <si>
    <t>седов</t>
  </si>
  <si>
    <t>sedov vladimir.@ mail.ru</t>
  </si>
  <si>
    <t>проходил службу в ПВ на территории р.Ингушетия на границе с чечней. Имею опыт ведения боя, знаком со штатными единицами вооружения, тактикой ведения боя в населеных пунктах и в горно-лесистой местности.</t>
  </si>
  <si>
    <t>хочу попасть в ополчения я сам десять лет служил в ВС РФ воевал в чечне</t>
  </si>
  <si>
    <t>васильев илья николаевич</t>
  </si>
  <si>
    <t>vasiliev_2009@km.ru</t>
  </si>
  <si>
    <t>ополченцем</t>
  </si>
  <si>
    <t>Кировск</t>
  </si>
  <si>
    <t>Лисин Владимир Михайлович</t>
  </si>
  <si>
    <t>+7(960)263-79-55</t>
  </si>
  <si>
    <t>woronn32@yandex.ru</t>
  </si>
  <si>
    <t>силой и умением.Офицер ВС РФ</t>
  </si>
  <si>
    <t>Тряхова Людмила Сергеевна</t>
  </si>
  <si>
    <t>milanakyligina@mail.ru</t>
  </si>
  <si>
    <t>Умею делать уколы,в том числе и внутривенные, перевязки, не боюсь крови. Готова в случае взять оружие.</t>
  </si>
  <si>
    <t>токарев дмитрий михайлович</t>
  </si>
  <si>
    <t>dmitrii.tokarev@mail.ru</t>
  </si>
  <si>
    <t>служил в вдв</t>
  </si>
  <si>
    <t>Галечян Давид Валерикович</t>
  </si>
  <si>
    <t>чем смагу в аполчении</t>
  </si>
  <si>
    <t>белореченск</t>
  </si>
  <si>
    <t>konov78@inbox.ru</t>
  </si>
  <si>
    <t>разведка</t>
  </si>
  <si>
    <t>Ангарск Иркутская обл.</t>
  </si>
  <si>
    <t>Кориков Сергей Николаевич</t>
  </si>
  <si>
    <t>korikov_76</t>
  </si>
  <si>
    <t>Служил 1994-95 Чечня. Имею награды.Не могу больше смотреть как гибнут дети женщины старики .</t>
  </si>
  <si>
    <t>Ефимов Иван Владимирович</t>
  </si>
  <si>
    <t>burayt92@mail.ru</t>
  </si>
  <si>
    <t>могу участвовать в боевых действиях умею обращаться с оружием пм,сайга,тт,тигр,есть корочки охранника 6го разряда,лесного пожарника,</t>
  </si>
  <si>
    <t>пятигорск</t>
  </si>
  <si>
    <t>Карапетян Геворг Амаякович</t>
  </si>
  <si>
    <t>741451qqqqqq.@mail.ru</t>
  </si>
  <si>
    <t>своей жизнью. В ряду с ополченцами.</t>
  </si>
  <si>
    <t>Шапкин Артем Владимирович</t>
  </si>
  <si>
    <t>вч 74036 2010-2011 год.связист.Остальное по координатам.</t>
  </si>
  <si>
    <t>Руссков Сергей Сергеевич</t>
  </si>
  <si>
    <t>razumov.1995@mail</t>
  </si>
  <si>
    <t>Ростов-На-Дону</t>
  </si>
  <si>
    <t>Свиридов Денис Валентинович</t>
  </si>
  <si>
    <t>remontpodklych1990@mail.ru</t>
  </si>
  <si>
    <t>хочу участвовать в боевых действиях,защищать мирный народ</t>
  </si>
  <si>
    <t>Магаськин Алексей Владимирович</t>
  </si>
  <si>
    <t>Мог бы приехать и на месте оказывать помощь по освобождению Новоросии.</t>
  </si>
  <si>
    <t>Суворов Александр Игоревич</t>
  </si>
  <si>
    <t>Офицер запаса ВС</t>
  </si>
  <si>
    <t>Курсаков Сергей Николаевич</t>
  </si>
  <si>
    <t>knaz@list.ru</t>
  </si>
  <si>
    <t>Офицер запаса, закончил Славянское АТУГА, просто патриот</t>
  </si>
  <si>
    <t>Головко</t>
  </si>
  <si>
    <t>wildcoyot@yandex.ru</t>
  </si>
  <si>
    <t>по ВУС наводчик ПК потом снайпер чем смогу тем помогу</t>
  </si>
  <si>
    <t>Котов Павел Олегович</t>
  </si>
  <si>
    <t>Kotbalu 1989 @mail.ru</t>
  </si>
  <si>
    <t>Билибино</t>
  </si>
  <si>
    <t>Копейкин Андрей Александрович</t>
  </si>
  <si>
    <t>www,cop5513@mail.ru</t>
  </si>
  <si>
    <t>хочу зищить свой Красный Луч.воевать умею</t>
  </si>
  <si>
    <t>Хохлов Александр Николаевич</t>
  </si>
  <si>
    <t>+7 921-966-33-38 +7 905 228 55 99</t>
  </si>
  <si>
    <t>svs18@yandex.ru</t>
  </si>
  <si>
    <t>Капитан запаса. ЗРВ ПВО закончил ЭВЗРКУ в 1981г. Служил с 1977 по 1993( на С-200 от ком взвода до ком.бата старта,на С-300 ком.бат ) Боевой опыт Югославия с 1999 по 2002 (объединённый славянский батальон - спец.наз.)</t>
  </si>
  <si>
    <t>Турьянов Айнур Гайсович</t>
  </si>
  <si>
    <t>ajnur.turyanov.86@mail.ru</t>
  </si>
  <si>
    <t>Вступление в ополчение Луганска или Донецка.</t>
  </si>
  <si>
    <t>хакимов</t>
  </si>
  <si>
    <t>чем могу помочь</t>
  </si>
  <si>
    <t>Разыкбердиев Руслан Таирович</t>
  </si>
  <si>
    <t>ruslan_19_90@mail.ru</t>
  </si>
  <si>
    <t>всем что от меня там будет требоваться как в помощи мирным гражданям так и на поле боя</t>
  </si>
  <si>
    <t>Тихомиров Юрий Витальевичь</t>
  </si>
  <si>
    <t>yrik...7@mail.ru</t>
  </si>
  <si>
    <t>Хочу защищать мирное население</t>
  </si>
  <si>
    <t>Раменское,Московская обл.</t>
  </si>
  <si>
    <t>Сиротенков Алексей Михайлович</t>
  </si>
  <si>
    <t>sirotenckov@yandex. ru</t>
  </si>
  <si>
    <t>Восемь лет по контракту на армянско турецкой границы. Уверен, могу помочь.</t>
  </si>
  <si>
    <t>Голдобин Ю В</t>
  </si>
  <si>
    <t>nvidolova@mail.ru</t>
  </si>
  <si>
    <t>ЧЕМ СМОГУ</t>
  </si>
  <si>
    <t>папулов николай агатольевич</t>
  </si>
  <si>
    <t>san.77.ru</t>
  </si>
  <si>
    <t>хочу попасть в ополчение а не лежать надивне</t>
  </si>
  <si>
    <t>Ярцево</t>
  </si>
  <si>
    <t>Пахомов Александр Николаевич</t>
  </si>
  <si>
    <t>bugispayr@gmail.com</t>
  </si>
  <si>
    <t>Ляксуткин Константин Александрович</t>
  </si>
  <si>
    <t>svetik.koshak@mail.ru</t>
  </si>
  <si>
    <t>военная разведка</t>
  </si>
  <si>
    <t>Кировское</t>
  </si>
  <si>
    <t>Довгый Юрий Владимирович</t>
  </si>
  <si>
    <t>Longer88.88@mail.ru</t>
  </si>
  <si>
    <t>Защитить свой дом, улицу, город.</t>
  </si>
  <si>
    <t>Черкасов Андрей Михайлович</t>
  </si>
  <si>
    <t>zepter_200@mail.ru</t>
  </si>
  <si>
    <t>Если честно не знаю пока чем могу помочь. В начале сентября отпуск, хочу провести его в донецке, возможно задержаться больше чем на 50 дней. Службу проходил в 810 опмп Морская пехота город Севастополь. Доберусь за свой счет. Водил технику, на базе БМД, 2с9, немного знаю артиллерийскую часть ноны. Не пью, не курю, усилие на спорт. Русский рукопашный бой 3 года. Очень много бегаю, вынослив и неприхотлив, имею огромный опыт проживания в туристических лагерях, горная подготовка, знаю и умею все что связано с альпинистским снаряжением, переправы траллеи, и т.д. Смотрел обращение Игоря Стрелкова о нехватке молодых специалистов для выполнения диверсионных задач.</t>
  </si>
  <si>
    <t>пензенская обл. сердобский р-он. с.рощино</t>
  </si>
  <si>
    <t>Кулыгин Вадим Геннадьевич</t>
  </si>
  <si>
    <t>kulyginv@bk.ru</t>
  </si>
  <si>
    <t>я понимаю одно, что это не игра в войнушку. готов встать в ряды солдат ополченцев. не думаю что это лишнее.</t>
  </si>
  <si>
    <t>Калач</t>
  </si>
  <si>
    <t>Тронев Анатолий Алексеевич</t>
  </si>
  <si>
    <t>у меня родствиники в иловайске хочу записатся к вам чтоб их спасти плиз позвоните мне я рф кхочу к вам но нет оружия пойду без всяких только по военику с рядовой сварщик как быть</t>
  </si>
  <si>
    <t>миасс челябинской области россия</t>
  </si>
  <si>
    <t>фионик кирилл александрович</t>
  </si>
  <si>
    <t>watagin.kirill@yandex.ru</t>
  </si>
  <si>
    <t>ну служил в войсках мвд потом в милиции немного с 1993 по 1996 ну че еще башка на голове есть имею первичные санитарные навыки</t>
  </si>
  <si>
    <t>фрязино</t>
  </si>
  <si>
    <t>Пирназаров Жамшер Нормуродович</t>
  </si>
  <si>
    <t>ikhtiier.@inbox.ru</t>
  </si>
  <si>
    <t>хочу попасть в ополчение!</t>
  </si>
  <si>
    <t>Русалов Алексей Викторович</t>
  </si>
  <si>
    <t>alkarag@yandex.ru</t>
  </si>
  <si>
    <t>Готов воевать за новороссию</t>
  </si>
  <si>
    <t>Белая Калитва</t>
  </si>
  <si>
    <t>Прохоров Александр Анатольевич</t>
  </si>
  <si>
    <t>очень хорошо умею стрелять, и знаю современное стрелковое вооружение и технику</t>
  </si>
  <si>
    <t>клушин дмитрий васильевич</t>
  </si>
  <si>
    <t>shalomgru@yandex.ru</t>
  </si>
  <si>
    <t>техник нужен?</t>
  </si>
  <si>
    <t>е</t>
  </si>
  <si>
    <t>maksim_i_ko@mail.ru</t>
  </si>
  <si>
    <t>доброволец я</t>
  </si>
  <si>
    <t>пузин олег александрович</t>
  </si>
  <si>
    <t>Возьму в подчинение взвод разведки. Для выполнения особого приказа...</t>
  </si>
  <si>
    <t>ЧЕРЕМХОВО</t>
  </si>
  <si>
    <t>ЖИВОЕДОВ АСКАР АСКАРОВИЧ</t>
  </si>
  <si>
    <t>askaranddianna@bk.ru</t>
  </si>
  <si>
    <t>чем смогу!</t>
  </si>
  <si>
    <t>новороссийск</t>
  </si>
  <si>
    <t>Селимов Сергей Иосифович</t>
  </si>
  <si>
    <t>selimova.tatyana.86@mail.ru</t>
  </si>
  <si>
    <t>Моя Мама родом из Донецка,но побуждает меня присоедениться к Вам надвигающийся фашизм,который срочно нужно победить.даже представить себе не могу,что будет если Мы их не одолеем!?!!служил срочку,метко стреляю.Всем привет!</t>
  </si>
  <si>
    <t>зозуля павел александрович</t>
  </si>
  <si>
    <t>Cлужил имею опат.</t>
  </si>
  <si>
    <t>Инчин Леонид Владимирович</t>
  </si>
  <si>
    <t>Чем угодно.</t>
  </si>
  <si>
    <t>Сухой Лог</t>
  </si>
  <si>
    <t>Коковин Андрей Алексеевичь</t>
  </si>
  <si>
    <t>проходил военную службу, артиллерист. не судим. умею обращаться с огнестрельным оружием. здоров и готов бороться с киевской хунтой и правым сектором. 29.12.1989 год рождения.</t>
  </si>
  <si>
    <t>михайловский юрий алексеевич</t>
  </si>
  <si>
    <t>начальник караула пожарно-спасательной части стаж 23 года</t>
  </si>
  <si>
    <t>ЕЙСК</t>
  </si>
  <si>
    <t>ТИТОВ А И</t>
  </si>
  <si>
    <t>ВОЕВАТЬ</t>
  </si>
  <si>
    <t>Железногорск Красноярского края</t>
  </si>
  <si>
    <t>Кононенко Николай Сергеевич</t>
  </si>
  <si>
    <t>prilug@mail.ru</t>
  </si>
  <si>
    <t>Вступить в ополчение тем самым помочь своему народу! А то сердце кровью обливается когда слышу по новостям о бесчинстве украинских зверей!</t>
  </si>
  <si>
    <t>сызрань</t>
  </si>
  <si>
    <t>Щербаков Алексей геннадьевич</t>
  </si>
  <si>
    <t>Живой силой</t>
  </si>
  <si>
    <t>черков сергей владимирович</t>
  </si>
  <si>
    <t>serezik555@mail/ru</t>
  </si>
  <si>
    <t>вступить в ряды ополчения ЛНР для защиты родной земли от оккупантов.Родился Луганская обл.г.Ровеньки пос.Ясеновский 1976г.р.</t>
  </si>
  <si>
    <t>исламгулов Роман рифович</t>
  </si>
  <si>
    <t>гранатометчик спецназа внутренних войск.</t>
  </si>
  <si>
    <t>евгений горе</t>
  </si>
  <si>
    <t>weterskrf@mail.ru</t>
  </si>
  <si>
    <t>бывший сотрудник органов. Майор. 9 лет работы. Могу помочь силой в бою.</t>
  </si>
  <si>
    <t>кетоев владимир геннадьевич</t>
  </si>
  <si>
    <t>чем смогу помогу</t>
  </si>
  <si>
    <t>АКСАЙ</t>
  </si>
  <si>
    <t>ДУРМАНОВ АНАТОЛИЙ ВЛАДИМИРОВИЧ</t>
  </si>
  <si>
    <t>8 951 505 75 61</t>
  </si>
  <si>
    <t>КАК ПОПАСТЬ В ОПОЛЧЕНИЕ</t>
  </si>
  <si>
    <t>шадринск</t>
  </si>
  <si>
    <t>суковатицин</t>
  </si>
  <si>
    <t>всем что в моих силах</t>
  </si>
  <si>
    <t>Балашов Саратовская область</t>
  </si>
  <si>
    <t>Пятов Иван Петрович</t>
  </si>
  <si>
    <t>victoria.bogdanowa2012@yandex.ru</t>
  </si>
  <si>
    <t>Я Пятов Иван Петрович, служил в Хабаровске дальний восток, армейскоя специальность механик водитель БМП. знание техники на 5+ отличный водитель не только БМП а также любой колесной техники. отличная боевая подготовка. стрельбы на 5. стрелял в армии с аксу акм пкм пкт рпг 7 помогу вам всем чем возможно.</t>
  </si>
  <si>
    <t>вячеслав</t>
  </si>
  <si>
    <t>дирзжать оружие</t>
  </si>
  <si>
    <t>красный сулин</t>
  </si>
  <si>
    <t>богатых Владимир Владимирович</t>
  </si>
  <si>
    <t>nasadilov23@mail.ru</t>
  </si>
  <si>
    <t>Багаутдинов Марат Тагирович</t>
  </si>
  <si>
    <t>Хочу вступить в ряды ополчения. Но отсутствует боевой опыт(даже в армии не служил - не прошёл по зрению.Сейчас сделана операция - зрение хорошее. 37 лет)</t>
  </si>
  <si>
    <t>Ротов на Дону</t>
  </si>
  <si>
    <t>Лопатин Александр Владимирович</t>
  </si>
  <si>
    <t>днепропетровск</t>
  </si>
  <si>
    <t>владислав</t>
  </si>
  <si>
    <t>хочу с вами сотрудничать</t>
  </si>
  <si>
    <t>КНЯЗЕВ ДМИТРИЙ АЛЕКСАНДРОВИЧ</t>
  </si>
  <si>
    <t>knyazeff.mitya2015@yandex.ru</t>
  </si>
  <si>
    <t>ВЗЯТЬ В РУКИ АВТОМАТ.А ПОТОМ ВСЯ ХУНТА ПОБЕЖИТ!!!!!!!!!!!!!!!!!</t>
  </si>
  <si>
    <t>Гринёв Константин Владимирович</t>
  </si>
  <si>
    <t>isobloksistem@mail.ru</t>
  </si>
  <si>
    <t>Хочу помочь остановить бандеровцев.с оружием в руках защитить мирных людей.</t>
  </si>
  <si>
    <t>Темрюк</t>
  </si>
  <si>
    <t>Константинов Александр Николаевич</t>
  </si>
  <si>
    <t>Готов пойти в ополчение!</t>
  </si>
  <si>
    <t>Асмаков Александр Павлович</t>
  </si>
  <si>
    <t>8-952-83-66-522</t>
  </si>
  <si>
    <t>Желаю вступить в ополчение чтобы защитить мирных граждан от смерти готов быть снайпером или разведчиком</t>
  </si>
  <si>
    <t>Сердобинцев Георгий Владимирович</t>
  </si>
  <si>
    <t>Serdobincev1984@mail.ru</t>
  </si>
  <si>
    <t>Хочу в ополчение, отслужил срочку, контракт 2008г. наводчиком, снайпером!</t>
  </si>
  <si>
    <t>ЕНАКИЕВО</t>
  </si>
  <si>
    <t>ЕМЕЦ ВМКТОР АНАТОЛЬЕВИЧ</t>
  </si>
  <si>
    <t>ЖЕЛАНИЕ ПОМОЧЬ РОДНОМУ КРАЮ И РОДИНЕ!!!!!</t>
  </si>
  <si>
    <t>Коршунов Андрей Александрович</t>
  </si>
  <si>
    <t>С радостью с другом вступим в ряды ополчения...поможем защитить мирное население от нападение..хорошо владеем оружием метко стреляю из снайперской винтовки</t>
  </si>
  <si>
    <t>кущевская</t>
  </si>
  <si>
    <t>коростов сергей викторович</t>
  </si>
  <si>
    <t>сам бывший военный два контракта первый чення потом спецназ</t>
  </si>
  <si>
    <t>ОКТЯБРСК</t>
  </si>
  <si>
    <t>САЛИКОВ</t>
  </si>
  <si>
    <t>ДА В ЧЕМ НУЖНО-ПОМОГУ</t>
  </si>
  <si>
    <t>юрков василий василивич</t>
  </si>
  <si>
    <t>vasiliy.yurkov.81@mail.ru</t>
  </si>
  <si>
    <t>я вдв в запаси хачу в ступить в силовики опалчение</t>
  </si>
  <si>
    <t>Бакунеев Е.В.</t>
  </si>
  <si>
    <t>осадчий олег борисович</t>
  </si>
  <si>
    <t>o_osadchii64@mail.ru</t>
  </si>
  <si>
    <t>как к вам попасть?</t>
  </si>
  <si>
    <t>Ребров Александр</t>
  </si>
  <si>
    <t>bestspm@yandex.ru</t>
  </si>
  <si>
    <t>Механик-водитель, оружие любое. Занимался профессионально биатлоном. Стреляю достаточно точно. Готов приехать.</t>
  </si>
  <si>
    <t>чернов а и</t>
  </si>
  <si>
    <t>я с вами</t>
  </si>
  <si>
    <t>Г. Бари Италия</t>
  </si>
  <si>
    <t>Молева Илона Викторовна</t>
  </si>
  <si>
    <t>Ilona.moleva@gmail.com</t>
  </si>
  <si>
    <t>Могу делать переводы английский, итальянский. У меня нет военной подготовки, но есть огромное желание учиться и помочь русским.</t>
  </si>
  <si>
    <t>ОРЕНБУРГ</t>
  </si>
  <si>
    <t>КАЛДУЗОВ ВАСИЛИЙ ВИКТОРОВИЧ</t>
  </si>
  <si>
    <t>VKALDUZOV@MAIL.RU</t>
  </si>
  <si>
    <t>ПОМОГУ В ОПОЛЧЕНИИ ХОЧУ ПРИЕХАТЬ И ПОМОЧЬ ЛЮДЯМ</t>
  </si>
  <si>
    <t>Ростов на дону</t>
  </si>
  <si>
    <t>Иванов Владислав Русланович</t>
  </si>
  <si>
    <t>Хочу помоч</t>
  </si>
  <si>
    <t>саляхутдинов</t>
  </si>
  <si>
    <t>get.late@yandex.ru</t>
  </si>
  <si>
    <t>Служил в мс</t>
  </si>
  <si>
    <t>татарин</t>
  </si>
  <si>
    <t>tatarin.tatarin.79@bk.ru</t>
  </si>
  <si>
    <t>как боевае единица</t>
  </si>
  <si>
    <t>Ильин А А</t>
  </si>
  <si>
    <t>an.ilyi2011@yandex.ru</t>
  </si>
  <si>
    <t>Хочу попасть в Ваши ряды.....</t>
  </si>
  <si>
    <t>ленёв г.к</t>
  </si>
  <si>
    <t>Краснодарский кр.Абинский р-он.ст.Холмская</t>
  </si>
  <si>
    <t>Шугаев Александр Николаевич</t>
  </si>
  <si>
    <t>shugaev-1973@mail.ru</t>
  </si>
  <si>
    <t>Не деньгами</t>
  </si>
  <si>
    <t>Рожновский</t>
  </si>
  <si>
    <t>В</t>
  </si>
  <si>
    <t>Лабинск</t>
  </si>
  <si>
    <t>Сагунов Александр Владимирович</t>
  </si>
  <si>
    <t>Sa</t>
  </si>
  <si>
    <t>Здравствуйте уважаемые командиры подразделений обороны ЛНР и ДНР, пытаюсь прорваться на помощь к ополчению, ну в связи с недостаточной осведомлённостью, возвращаюсь с парнями к началу пути! Прошу помощи в проходе через границу Россия-ЛНР,ДНР. В составе группы: Водитель БМП, снайпер, радист, пулемётчик, сапёр. Так же, прошла информация от ваших бойцов, что у вас не хватает лиц с опытам ведения боя из ПЗРК-Игла и других зенитных установок, есть возможность в подборе добровольного контингента! О себе: Сагунов Александр Владимирович, Россия, Краснодарский край, г.Лабинск, год рождения 14.09.91. Проходил подготовку в диверсионной разведшколе. по уничтожению важных объектов в тылу противника. Срочная служба, г.Иркутск 29 дивизия РВСН. Младший сержант, командир сапёрного отделения, командир сапёрной разведгруппы. Техника с которой обучен обращаться: УМЗ. Обращение с оружием: Ак74М, СР-3 Вихрь. Знание мин, количество, оценка минирования и разминирования: Знания количество мин: Более пятидесяти мин, от ПФМ-1С, МОН-200, до ТМ-89. Установка: 5 Разминирования: 4 Сбор СВУ: 5 Мой контакты: Номер 89189351200, страница в контакте:http://vk.com/id250686193 Просьба откликнуться!</t>
  </si>
  <si>
    <t>Малышов Максим Александрович</t>
  </si>
  <si>
    <t>malyshovmaksim@mail.ru</t>
  </si>
  <si>
    <t>умею обращаться с оружием.</t>
  </si>
  <si>
    <t>Османов Юсуф Оракбаевич</t>
  </si>
  <si>
    <t>bmv101zver@mail.ru</t>
  </si>
  <si>
    <t>Я бывший военный,я 1999 г закончил Суворовскую школу,поступил Военную академию г.Алмата,месяц до выпуска отчислили по не дисциплинировасти , после был солдатом,потом,заключил контракт,был стрелком,начальником вещевого продовольственного склада,потом командир мотострелкового взвода,не давно меня уволили, так и не смог звание получить,я готовь воевать,против фашистов.Я могу приехать по вашей команде,По стрельбе с АК-74 97 баллов.из ПМ 28.заберите меня</t>
  </si>
  <si>
    <t>Черткоев Алан Тариелович</t>
  </si>
  <si>
    <t>flud66654@gmail.ru</t>
  </si>
  <si>
    <t>Хочу попасть в ополчение ДНР</t>
  </si>
  <si>
    <t>йошкар ола</t>
  </si>
  <si>
    <t>клюкин</t>
  </si>
  <si>
    <t>как попасть в ополчение донбаса</t>
  </si>
  <si>
    <t>БЕЛГОРОД</t>
  </si>
  <si>
    <t>БЕССОНОВ</t>
  </si>
  <si>
    <t>ЯСВАМИ</t>
  </si>
  <si>
    <t>малов роман владимирович</t>
  </si>
  <si>
    <t>malov.roman2010@yandex.ru</t>
  </si>
  <si>
    <t>могу командовать взводом ротой батальоном. 47 лет</t>
  </si>
  <si>
    <t>Корань Дмитрий Мечиславович</t>
  </si>
  <si>
    <t>8 928 101 45 21</t>
  </si>
  <si>
    <t>yuriy-sokolov-80@mail.ru</t>
  </si>
  <si>
    <t>_помочь могу добровольцем в ополчение ,а больше и не чем к нашему общему сожалению.</t>
  </si>
  <si>
    <t>Буденновск</t>
  </si>
  <si>
    <t>Виктор</t>
  </si>
  <si>
    <t>Viktor1565@yandex.ru</t>
  </si>
  <si>
    <t>Могу приехать. Нужно только сказать мне куда и когда. Если на границе всё без проблем то в ближайшие дни. (В армии РФ не был. 19 лет.) Имеется подготовка опыт и удостоверение по экcплуатации военной техники начиная с Камазов заканчивая танками и БТР. Проходил спец обучение.</t>
  </si>
  <si>
    <t>Ногинск</t>
  </si>
  <si>
    <t>Цапу Денис Викторович</t>
  </si>
  <si>
    <t>ecapu@yandex.ru</t>
  </si>
  <si>
    <t>Не множко могу стрелять!!! хочу нацистов научить жизни!!! и не важно сколько придеться их душить</t>
  </si>
  <si>
    <t>Вотяков Антон Николаевич</t>
  </si>
  <si>
    <t>votyakov9292@bk.ru</t>
  </si>
  <si>
    <t>Служил срочную службу и по контракту снайпером в ВДВ, стрельбой занимаюсь с 10 лет</t>
  </si>
  <si>
    <t>Пузаков Антон Николаевич</t>
  </si>
  <si>
    <t>8 908 057 71 98</t>
  </si>
  <si>
    <t>a_puzakov@bk.ru</t>
  </si>
  <si>
    <t>Здравствуйте, меня зовут Антон я проживаю в городе Челябинске. Хотел бы оказать физическую помощь братскому народу Украины и в частности ДНР. Служил в армии России на должности водитель механик средних танков, категория годности А также учился от военнкомата на водителя категории "В" "С". Стаж вождения 5 лет, также умею обращаться с оружием, уволен в запас 23.04.2011г. место службы: 74 Отдельная Мотострелковая Гвардейская ордена Суворова 2 степени Бригада. Кемеровская область. Также хорошо переношу физические нагрузки и аклимотизацию по образованию Механизатор широкого профиля-тракторист также хорошо лажу с устройством.</t>
  </si>
  <si>
    <t>яковенко александр станиславович</t>
  </si>
  <si>
    <t>bela42@bk.ru</t>
  </si>
  <si>
    <t>Чувашская республика г.Алпатырь</t>
  </si>
  <si>
    <t>Шелудяков Алексей Александрович</t>
  </si>
  <si>
    <t>4223tyz@mail.ru</t>
  </si>
  <si>
    <t>Жохов Алексей Вячеславович</t>
  </si>
  <si>
    <t>Прошел военную службу по призыву 2007-2008, сухопутные войска, отдельный взвод охраны. Буду рад помочь в истреблении фашистской нечести</t>
  </si>
  <si>
    <t>дзюба валентин николаевич</t>
  </si>
  <si>
    <t>хочу втупить в ополчение лнр так как сам жил до 16 лет в луганской области первомайский р-он г золотое-2 станция марьевка и отлично знаю там местность-а это неплохой плюс</t>
  </si>
  <si>
    <t>андреев александр юрьевич</t>
  </si>
  <si>
    <t>хочу на войну помочь ребятам в бою</t>
  </si>
  <si>
    <t>Андреев Евгений Анатольевич</t>
  </si>
  <si>
    <t>andreev43.2011@mail.ru</t>
  </si>
  <si>
    <t>Буду воевать,бывший ветеран боевых действий в чечне,разведчик,артелерист,связист.</t>
  </si>
  <si>
    <t>славянск на кубани</t>
  </si>
  <si>
    <t>карпенко александр юрьевич</t>
  </si>
  <si>
    <t>хочу помочь избавить братский народ от фашизма и чтоб дети спали спокойно дома а не в подвалах</t>
  </si>
  <si>
    <t>Сегежа</t>
  </si>
  <si>
    <t>Бобков Михаил Игоревич</t>
  </si>
  <si>
    <t>Bobkovmihai@yandex.ru</t>
  </si>
  <si>
    <t>В армии служил, но оружия в руках не держал. Однако быстро учусь, потому готов ко всему!</t>
  </si>
  <si>
    <t>Типунов Илья Игоревич</t>
  </si>
  <si>
    <t>ilya.tipunov@yandex.ru</t>
  </si>
  <si>
    <t>отслужил в армии , служил в городе цхинвал , был опыт службы по контракту , водитель бтр 80</t>
  </si>
  <si>
    <t>Дадите автомат,(всех победить не смогу)но чем смогу,тем помогу. Срочная СЧ ВВ МВД РФ(охрана и оборона особо важных гос.объектов.)</t>
  </si>
  <si>
    <t>Южноуральск</t>
  </si>
  <si>
    <t>Щеглов Роман Владимирович</t>
  </si>
  <si>
    <t>sheglov.r@mail.ru</t>
  </si>
  <si>
    <t>Могу валить Укропов</t>
  </si>
  <si>
    <t>псковская обл. г. великие луки</t>
  </si>
  <si>
    <t>николаев андрей викторович</t>
  </si>
  <si>
    <t>andreyka1982@inbox.ru</t>
  </si>
  <si>
    <t>Хочу по зову сердца и предков приехать защищать Домбас!!!! Сам охотник стреляю неплохо. Не служил!!!! Здоровье отменное, рост 186 вес 9о кг, физически вынослив,</t>
  </si>
  <si>
    <t>Патраков Александр Михайлович</t>
  </si>
  <si>
    <t>aleksandr.patrakov.73@mail.ru</t>
  </si>
  <si>
    <t>Могу (и хочу) отправиться защищать народ Новороссии.Я не бизнесмен,не политик и миллионми или красивыми словами не могу помочь людям,но как честный и пордочный человек считаю себя обязанным чем-то помочь. Я готов быть добровольцем и защщищать Новороссию.</t>
  </si>
  <si>
    <t>Ужегов Максим Валерьевич</t>
  </si>
  <si>
    <t>maksimus.70@yandex.ru</t>
  </si>
  <si>
    <t>Хочу воевать против фашизма. Могу и умею воевать. Есть опыт в ведении партизанской войны и диверсионной деятельности. Семьи и близких уже нет так что ни кто горевать не будет. Мне 44 года, рост 188см, образование высшее.</t>
  </si>
  <si>
    <t>сегежа</t>
  </si>
  <si>
    <t>Тарасов Андрей Анатольевич</t>
  </si>
  <si>
    <t>elena-lahmakova@yandex.ru</t>
  </si>
  <si>
    <t>служил в войсках специального назначения, участвовал в вооружённых конфликтах на территории СКВО</t>
  </si>
  <si>
    <t>мательский виталий геннадьевич</t>
  </si>
  <si>
    <t>kekc@1282mail,ru</t>
  </si>
  <si>
    <t>вступить в ряды ополчения.зам.ком развед.взвода ком бтр80.и ком отд.снайперов</t>
  </si>
  <si>
    <t>Колыванцев Евгений Владимирович</t>
  </si>
  <si>
    <t>kol-eugen@yandex.ru</t>
  </si>
  <si>
    <t>Деньгами, инструментами -работаю монтажником, руками и обеспечивать связь, организовать сборы. Возможно собрать людей.</t>
  </si>
  <si>
    <t>мальцев денис владимирович</t>
  </si>
  <si>
    <t>пономаренко сергей михайлович</t>
  </si>
  <si>
    <t>serj46.86@mail.ru</t>
  </si>
  <si>
    <t>могу помочь живой силой</t>
  </si>
  <si>
    <t>Шматко Игорь Борисович</t>
  </si>
  <si>
    <t>Пойду воевать на стороне ополченцев</t>
  </si>
  <si>
    <t>Гордеев Виталий Федерович</t>
  </si>
  <si>
    <t>Genius2012@sibmail.com</t>
  </si>
  <si>
    <t>Хотим с другом воевать против Фашистов на Украине, оба служили в ВДВ, Единственная преграда это как пересечь границу. Просим помочь пересечь эту границу и взять нас в ряды ополченцев</t>
  </si>
  <si>
    <t>Чернов Юрий Геннадьевич</t>
  </si>
  <si>
    <t>6azat@rambler.ru</t>
  </si>
  <si>
    <t>Хочу помочь.Очень сильно помогите только попасть к вам. 22 год Работаю в неведомственной охране службу проходил в отдельном боталдьоне разведки и противо деверссионной борьбы,С оружием и техникой ведения боя ознакомлен,Могу привезти несколько комплектов формы и обмундирование для снайпера.Помогите дед там воевал с фашистами и я должен !!!!!!</t>
  </si>
  <si>
    <t>Самсонов Роман Сергеевич</t>
  </si>
  <si>
    <t>roman.samsonov2013@gmail.com</t>
  </si>
  <si>
    <t>Душа болит! За Юго восток! Чем помочь!</t>
  </si>
  <si>
    <t>пермский край</t>
  </si>
  <si>
    <t>пепеляев алексей</t>
  </si>
  <si>
    <t>mister.pepelyaev@yandex.ru</t>
  </si>
  <si>
    <t>в ряды действующей армии</t>
  </si>
  <si>
    <t>Бунин Роман Владимирович</t>
  </si>
  <si>
    <t>brv.gonzo@gmail.com</t>
  </si>
  <si>
    <t>Готов присоединиться к вам, но не знаю как это сделать. Душа болит, не могу быть в стороне!</t>
  </si>
  <si>
    <t>Дулецкий Вадим Игоревич</t>
  </si>
  <si>
    <t>vadim-duleckij123@yandex.ru</t>
  </si>
  <si>
    <t>Готов бить фашистов, правосеков, нацгвардию, укропов и др. гниль, которая убивает невиных людей. Также могу помочь и с оказанием медпомощи, т.к. я окончил мединститут. Обучаюсь снайперскому делу.</t>
  </si>
  <si>
    <t>Готов битььфашистов, правосеков, нацгвардию, укропов и др. гниль, которая убивает невиных людей. Также могу помочь и с оказанием медпомощи, т.к. я окончил мединститут.</t>
  </si>
  <si>
    <t>ступино</t>
  </si>
  <si>
    <t>сергеев сергей сергеевич</t>
  </si>
  <si>
    <t>хочу бить фашистов 12 лет работал старшим группы задержания в мвд московской области звание прапорщик!!</t>
  </si>
  <si>
    <t>Нижнекаск</t>
  </si>
  <si>
    <t>Резюкин Олег Виленович</t>
  </si>
  <si>
    <t>Alez-65@mail.ru</t>
  </si>
  <si>
    <t>Учебная часть ВВ МВД РФ ПЕРЕСВЕТ-ЭЛЕКТРОСТАЛЬ -Снайпер</t>
  </si>
  <si>
    <t>Мончегорск</t>
  </si>
  <si>
    <t>Петровский Вячеслав Владимирович</t>
  </si>
  <si>
    <t>Petro.V.V@mail.ru</t>
  </si>
  <si>
    <t>Я конечно в армии не служил комисован, но способный малый быстро учусь, а главное это помочь. Остановить фашизм-ЭТО ДОЛГ КАЖДОГО ЧЕЛОВЕКА и я готов...</t>
  </si>
  <si>
    <t>польников константин владимирович</t>
  </si>
  <si>
    <t>Хочу пойти добровольцем.служил в Чечне Есть опыт ведения боя</t>
  </si>
  <si>
    <t>Колесниченко Николай Андреевич</t>
  </si>
  <si>
    <t>Хочу помогать на линии фронта.</t>
  </si>
  <si>
    <t>полысаево</t>
  </si>
  <si>
    <t>дегтярев александр сергеевич</t>
  </si>
  <si>
    <t>xkrisxxx15@mail.ru</t>
  </si>
  <si>
    <t>служил по контракту стрельба на отлично, хочу к вам братья как можно быстрей</t>
  </si>
  <si>
    <t>Головачев Евгений Анатольевич</t>
  </si>
  <si>
    <t>prok-master@mail.ru</t>
  </si>
  <si>
    <t>Водитель всех категорий. Обращение с оружием.</t>
  </si>
  <si>
    <t>писоцкий алексей александрович</t>
  </si>
  <si>
    <t>aleksei-pisotckii2013@yandex.ru</t>
  </si>
  <si>
    <t>прапорщик запаса пв фсб</t>
  </si>
  <si>
    <t>шуя.ивановская область</t>
  </si>
  <si>
    <t>Мусиков Андрей</t>
  </si>
  <si>
    <t>andre.musikov@mail.ru</t>
  </si>
  <si>
    <t>хотел бы попасть в ополчение.</t>
  </si>
  <si>
    <t>пензенская</t>
  </si>
  <si>
    <t>вожик сергей валерьевич</t>
  </si>
  <si>
    <t>vogir1977@yandex.ru</t>
  </si>
  <si>
    <t>Волжский</t>
  </si>
  <si>
    <t>Швыдко Владимир Васильевич</t>
  </si>
  <si>
    <t>allhabib@mail.ru</t>
  </si>
  <si>
    <t>ХОТЬ МЯСОМ</t>
  </si>
  <si>
    <t>Вяткин Руслан Александрович</t>
  </si>
  <si>
    <t>rus-tmb@mail.ru</t>
  </si>
  <si>
    <t>Желаю поехать добровольцем военная специальность помощник машиниста тепловоза хобби радиолюбительство есть позывной Терроритально нахожусь в Тамбове</t>
  </si>
  <si>
    <t>Тобольск</t>
  </si>
  <si>
    <t>Сафаров Марат Мусович</t>
  </si>
  <si>
    <t>Safar1987@mail.ru</t>
  </si>
  <si>
    <t>Встать на защиту мирных жителей, есть отличный военный опыт, служил в спец.подразделении, стрелял со всех видов оружия.</t>
  </si>
  <si>
    <t>Надвоицы</t>
  </si>
  <si>
    <t>Каретников Владимир Александрович</t>
  </si>
  <si>
    <t>avos@onego.ru</t>
  </si>
  <si>
    <t>Афган 1983-1965 ВДВ</t>
  </si>
  <si>
    <t>Назмутдинов Артур Галиевич</t>
  </si>
  <si>
    <t>Aqua-print@bk.ru</t>
  </si>
  <si>
    <t>Как попасть в ополчения. Водитель-механник МТЛБ. Ждц ответа.</t>
  </si>
  <si>
    <t>Герасимов Николай Иванович</t>
  </si>
  <si>
    <t>koljan.1974@yandex.ru</t>
  </si>
  <si>
    <t>хочу вступить в ополчение ДНР</t>
  </si>
  <si>
    <t>Селев И Г</t>
  </si>
  <si>
    <t>cool.selev@mail.ru</t>
  </si>
  <si>
    <t>водитель</t>
  </si>
  <si>
    <t>Защищать Донецк,помогать беженцам</t>
  </si>
  <si>
    <t>Трусов Сергей Александрович</t>
  </si>
  <si>
    <t>trusov.sergei.72@mail.ru</t>
  </si>
  <si>
    <t>хочу помочь защитить вам вашу не зависимость!!не могу смотреть как гибнуть дети,у самого дочь 11 лет и если щас не остановить этот безпредел то что нос ждёт дальше?!разочарование в нашем ВВ Путине?!!так в нём уже пол страны разачаровались!</t>
  </si>
  <si>
    <t>щербаков олег борисовичь</t>
  </si>
  <si>
    <t>strong55rus@mail.ru</t>
  </si>
  <si>
    <t>бороться с фашизмом и бендеровцами</t>
  </si>
  <si>
    <t>г.Угледар</t>
  </si>
  <si>
    <t>Ярошенко Александр Николаевич</t>
  </si>
  <si>
    <t>johan2404@mail.ru</t>
  </si>
  <si>
    <t>Почему вы не призываете нас на защиту Донбасса,тем более что нужно жестко держать оборону,я готов пройти подготовку и воевать,за свое будущие,присылайте повестку и я бегу к вам я жду этого момента уже несколько месяцев,побыстрее просмотрите мою заявку,буду ждать.</t>
  </si>
  <si>
    <t>северск</t>
  </si>
  <si>
    <t>серов сергей</t>
  </si>
  <si>
    <t>Ребята! Мне 36. Прошел Чечню, Таджикистан. Как кВам добраться?</t>
  </si>
  <si>
    <t>хочу попасть в ополчение,это возможно?</t>
  </si>
  <si>
    <t>Yarosvavl</t>
  </si>
  <si>
    <t>Михаил</t>
  </si>
  <si>
    <t>yalegenda567@mail.ru</t>
  </si>
  <si>
    <t>рмаков Михаил Павлович 1981г рождения респ.Коми За 2 месяца до войны жил в Донецке позвала девушка знакомая нужна была моя помощь и уехал снова в Россию, работаю в интернете . Так что все окресности я знаю жил там не один год уехал в москву и снова приезжал, жил в марьинке ,на текстильщике,в макеевке. Сейчас я в Ярославле. За опыт скажу вот что : Участник боевых действий на Кавказе(вторая чеченская компания ВВ войска),год срочки владею всеми видами оружия от пистолета то АГС-17 Могу собрать группу людей Которые как и я Проффи в этом деле и этим людям нужно дать достоверную информацию (что нужно с собой брать,сколько платят в сутки,какие еще привилегии,и т.д,),Что бы они понимали на что идут,и что их ожидает в случае успеха операции.. И главные вопросы как добраться до донецка так как фсб россии не пустит через границу Нужны контакты представителей в Ростове что бы оперативно пересечь границу и вступить в ряды ополчения</t>
  </si>
  <si>
    <t>Чемерис Вячеслава Сергеевич</t>
  </si>
  <si>
    <t>vasai2015@yandex.ru</t>
  </si>
  <si>
    <t>Вступить ряды Ополчения есть БОЕВОЙ ОПЫТ после Чечни!</t>
  </si>
  <si>
    <t>миронов Александр Игоревич</t>
  </si>
  <si>
    <t>10469@inbox ru</t>
  </si>
  <si>
    <t>Вступить в народное ополчение и воевать за свободу донбаса</t>
  </si>
  <si>
    <t>Воронин Владимир Юрьевич</t>
  </si>
  <si>
    <t>voods84@gmail.com</t>
  </si>
  <si>
    <t>Здравствуйте!В сентябре отпуск,готов поддержать приехать на пару месяцев, а там как бог даст!нехочу оставатся равнодушным к борьбе с этим сраным фашизмом и геноцитом мирных людей!Как с вами связатся сообщите пожалуйста!</t>
  </si>
  <si>
    <t>печалев дмитрий павлович</t>
  </si>
  <si>
    <t>+7 981 145 89 15</t>
  </si>
  <si>
    <t>Готов вступить в ряды народного ополчения</t>
  </si>
  <si>
    <t>Станкевич Дмитрий Григорьевич</t>
  </si>
  <si>
    <t>s.nit@inbox.ru</t>
  </si>
  <si>
    <t>Хотелось бы оказать помощь братьям- славянам, хоть и сам я больше нерусской внешности, (татарские корни судя по всему) , мне 29 лет , не очень смел но всегда шел на смелые поступки , хотя без страха не бывает смелых поступков , я думаю, простой рабочий человек, многое умею делать руками , строитель , люблю созидать, ходил в море , учился в мореходном училище на штурмана, вполне дисциплинирован. Хотелось бы помочь защитить людей а так же доказать себе и другим что я достойный мужчина, что я русский человек с русскими идеями и правильными взглядами который никогда не не смирится с политикой западных культур. Немного увлекался охотой ,стрелять умею, быстро соображаю, хотя немного рассеян в последнее время. Возможно я не смогу стать хорошим солдатом но может быть я помогу вам восстановить новороссию. Мне ничего не нужно , кроме крова . Если вам нужен такой человек то я буду рад вашему ответу. С уважением , Дмитрий.</t>
  </si>
  <si>
    <t>перерва павел алексеевич</t>
  </si>
  <si>
    <t>ppashtet75@mail.ru</t>
  </si>
  <si>
    <t>я из донецкой области с паспортом украины хочу попасть в ополчение днр</t>
  </si>
  <si>
    <t>Маркелов Дмитрий Дмитриевич</t>
  </si>
  <si>
    <t>gesanten@mail.ru</t>
  </si>
  <si>
    <t>Добровольцем в ополчение.</t>
  </si>
  <si>
    <t>артушевский михаил петрович</t>
  </si>
  <si>
    <t>vlatm@yandex.ru</t>
  </si>
  <si>
    <t>р-п Новниколаевский, Новниколаевский рй-он, Волгоградская область</t>
  </si>
  <si>
    <t>Шехватов Вадим Андреевич</t>
  </si>
  <si>
    <t>vadim.iiiexvatov@yandex.ru</t>
  </si>
  <si>
    <t>Непосредственным участием в боевых действиях, или работы в тылу.</t>
  </si>
  <si>
    <t>Обухов Дмитрий Викторович</t>
  </si>
  <si>
    <t>Помочь ополченцам</t>
  </si>
  <si>
    <t>Саломатов Сергей Олегович</t>
  </si>
  <si>
    <t>s.salomatov@inbox.ru</t>
  </si>
  <si>
    <t>вступление в ряды ополчения</t>
  </si>
  <si>
    <t>Волхов</t>
  </si>
  <si>
    <t>Афонин Дмитрий сергеивич</t>
  </si>
  <si>
    <t>ipafonin@mail.ru</t>
  </si>
  <si>
    <t>Хочу стать добровольцам</t>
  </si>
  <si>
    <t>чиркин федор григорьевич</t>
  </si>
  <si>
    <t>буду воевать в рядах ополченцев</t>
  </si>
  <si>
    <t>прокопьевск</t>
  </si>
  <si>
    <t>шарифулин рустам равильевич</t>
  </si>
  <si>
    <t>готов воевать</t>
  </si>
  <si>
    <t>Тавда</t>
  </si>
  <si>
    <t>Давыдов Иван Владимирович</t>
  </si>
  <si>
    <t>ivan_davydov_1987@mail.ru</t>
  </si>
  <si>
    <t>Хочу добровольцем в ополчение. Жил д/доме .В армии не служил.</t>
  </si>
  <si>
    <t>Зиганшин Ирик Рафилович</t>
  </si>
  <si>
    <t>готов встать в ряды ополчения,хоть как помогу,как скажете</t>
  </si>
  <si>
    <t>ахмадуллин артур амирович</t>
  </si>
  <si>
    <t>arturchik23@yandex.ru</t>
  </si>
  <si>
    <t>готов встать в строй ополчения,хоть как готов помогать</t>
  </si>
  <si>
    <t>Якутск</t>
  </si>
  <si>
    <t>Попов Дмитрий Павлович</t>
  </si>
  <si>
    <t>Herbert90@mail.ru</t>
  </si>
  <si>
    <t>Хочу вступить в ополчение по защите мирного населения ДНР ЛНР</t>
  </si>
  <si>
    <t>пичкур с. и.</t>
  </si>
  <si>
    <t>В живой силе</t>
  </si>
  <si>
    <t>Долгов Сргей Николаевич</t>
  </si>
  <si>
    <t>sergey-dolgov-2015@mail.ru</t>
  </si>
  <si>
    <t>чем смогу что и умею!!! Авто механик служба в.с России сержант запаса!!!</t>
  </si>
  <si>
    <t>Сидоров Алексей Юрьевич</t>
  </si>
  <si>
    <t>coorush@mail.ru</t>
  </si>
  <si>
    <t>только своим участием.</t>
  </si>
  <si>
    <t>Голубятников Владимир Валерьевич</t>
  </si>
  <si>
    <t>Хочу помочь избавить от этих нацистов!</t>
  </si>
  <si>
    <t>Черепнов Денис Сергеевич</t>
  </si>
  <si>
    <t>denis.cherepanov.96@maul.ru</t>
  </si>
  <si>
    <t>Хочу попасть в ополчение Донецка или Донбасса !</t>
  </si>
  <si>
    <t>Ловягин Александр Ярослваовичь</t>
  </si>
  <si>
    <t>Готов служить, помочь материально, продукта и одеждой</t>
  </si>
  <si>
    <t>Почему вы не присылаете повестки на дом,если бы вы прислали повестку мне я бы мигом у вас был ,а в военкомате мне ничего не сказали,куда надо обращаться.Если можно дайте ответ.</t>
  </si>
  <si>
    <t>Почему вы не присылаете повестки на дом,если бы мне пришла повестка я бы мигом к вам,и ездил в военкомат они мне ничего не .сказали куда можно обратится.Если вас не затруднит дайте ответ.</t>
  </si>
  <si>
    <t>горно-алтайск</t>
  </si>
  <si>
    <t>сомов алексей александрович</t>
  </si>
  <si>
    <t>somov.l@mail.ru</t>
  </si>
  <si>
    <t>добровольцем имею навыки!</t>
  </si>
  <si>
    <t>Шестаков Василий Анатольевич</t>
  </si>
  <si>
    <t>shestakov_wa@mail.ru</t>
  </si>
  <si>
    <t>Хочу вступить в ряды ополченцев Новороссии.</t>
  </si>
  <si>
    <t>Ламкин Евгений Сергеевич</t>
  </si>
  <si>
    <t>lamkin1990@mail.ru</t>
  </si>
  <si>
    <t>Хочу служить всю жизнь,из за одного глаза комисовали,сейчас что происходит,не могу быть равнодушным,надеюсь отзоветись если люди!!!</t>
  </si>
  <si>
    <t>скиба</t>
  </si>
  <si>
    <t>skuba.71@dk.ru</t>
  </si>
  <si>
    <t>Пойти в ополчение..Я родом с Марковки.</t>
  </si>
  <si>
    <t>Курчатов С.А.</t>
  </si>
  <si>
    <t>Смольников Сергей Сергеевич</t>
  </si>
  <si>
    <t>Готов встать в подмогу Русским солдатам в любой точке украины, где сейчас не легко. Я очень прошу, возьмите, откликнитесь!!!!</t>
  </si>
  <si>
    <t>Ладынцев Андрей Викторович</t>
  </si>
  <si>
    <t>916 355 35 45</t>
  </si>
  <si>
    <t>a.ladyn@yandex.ru</t>
  </si>
  <si>
    <t>Личным участием.</t>
  </si>
  <si>
    <t>Станислав</t>
  </si>
  <si>
    <t>10parsek@mail.ru</t>
  </si>
  <si>
    <t>Финансово помочь не могу,так как не богат но готов пополнить ряды ополчения. Скиньте на почту "10parsek" координаты человека занимющийся этим вопросами или координаты пункта прибытия</t>
  </si>
  <si>
    <t>Сергиев посад</t>
  </si>
  <si>
    <t>Овсянников аклександр александрович</t>
  </si>
  <si>
    <t>oves131@mail.ru</t>
  </si>
  <si>
    <t>вступить в ряды ополчения 2 человека</t>
  </si>
  <si>
    <t>Электросталь, Моск. обл</t>
  </si>
  <si>
    <t>Фролов Вячеслав Владимирович</t>
  </si>
  <si>
    <t>8(909) 982-4121</t>
  </si>
  <si>
    <t>Vyacheslav.Frolov@lorry.com</t>
  </si>
  <si>
    <t>Готов вступить в ополчение</t>
  </si>
  <si>
    <t>Айрих Вадим Вильевич</t>
  </si>
  <si>
    <t>vadim.ajrix@mail.ru</t>
  </si>
  <si>
    <t>Добрый день, скажите как к Вам попасть и на каких условиях.</t>
  </si>
  <si>
    <t>Киборсеп Виталий Андреевич</t>
  </si>
  <si>
    <t>k-dalas@mail.ru</t>
  </si>
  <si>
    <t>Хочу поступить на службу в Ополчение ! Сам служил в ВДВ г.Тула 51 полк ВДВ 106 дивиия , Воинская специальность механик - водитель БМД-1-2 ,</t>
  </si>
  <si>
    <t>Шатов АА</t>
  </si>
  <si>
    <t>алтайский край город новоалтайск</t>
  </si>
  <si>
    <t>Малахов Евгений Владимирович</t>
  </si>
  <si>
    <t>хочу помочь в защите людей своими силами военнослужащий в запасе 9 лет в вооруженных силах</t>
  </si>
  <si>
    <t>Бабаян Карен Вагифович</t>
  </si>
  <si>
    <t>karen.babayan.1990@mail.ru</t>
  </si>
  <si>
    <t>служил.военно подготовлен.готов защищать детей и женщин</t>
  </si>
  <si>
    <t>немтинов алексей</t>
  </si>
  <si>
    <t>помочь ополчению</t>
  </si>
  <si>
    <t>Балабаново</t>
  </si>
  <si>
    <t>МАШКОВ Сергей Игоревич</t>
  </si>
  <si>
    <t>8 903 913 93 90</t>
  </si>
  <si>
    <t>Пока нашёл_ пролез много!Пошли выны на х............. я поехал. Невозможно что нибудь найти. (Проблема что ли указать прямой адрес указать). О себе:В армии не был. В механике понимаю. Права на трактор есть. Фашистов не навижу (деды погибли). Профессия техник механик (технарь(детчино)) и ВУЗ текстильной и легкой промышленности. Чем могу хоть бы помоч.могу встать ряды.</t>
  </si>
  <si>
    <t>Бочкарёв Алексей Александрович</t>
  </si>
  <si>
    <t>Proffka1990@mail.ru</t>
  </si>
  <si>
    <t>Хотелоь бы вступить в ряды ополченцев.</t>
  </si>
  <si>
    <t>Щелково</t>
  </si>
  <si>
    <t>Сивец Василий Михайлович</t>
  </si>
  <si>
    <t>Я родом из Донецка, в армии не служил, не знаю по какой причине, но военный билет на руках, и водительское удостоверение выдали, значит не псих. Готов оказывать любую помощь, могу готовить жрать, подовать патроны, очень быстро бегаю кстати. У меня очень много родственников осталось в Донецке. Я бы хотел помогать ополченцам не Лайками в контакте, а на деле. Позвонить мне пообщаемся по телефону, или подскажите номер куда можно позвонить</t>
  </si>
  <si>
    <t>Карих Сергей Викторович</t>
  </si>
  <si>
    <t>8-916-4333437</t>
  </si>
  <si>
    <t>3dman1982@gmail.com</t>
  </si>
  <si>
    <t>Мне 32 года, нахожусь в запасе ВСРФ "ВУС командир отделения" боевого опыта не имею, обращению с оружием обучен. Каким образом можно к вам попасть в расположение, устал смотреть на гибель детей и стариков!</t>
  </si>
  <si>
    <t>волжский волгоградская обл.</t>
  </si>
  <si>
    <t>маматов евгений александрович</t>
  </si>
  <si>
    <t>mr.mamatov@yandex.ru</t>
  </si>
  <si>
    <t>могу помочь своей силой</t>
  </si>
  <si>
    <t>Нижний новгород</t>
  </si>
  <si>
    <t>шиканов михаил сергеевич</t>
  </si>
  <si>
    <t>Шахтерск</t>
  </si>
  <si>
    <t>Фролов С.В.</t>
  </si>
  <si>
    <t>Разведка танкового полка</t>
  </si>
  <si>
    <t>Рославль</t>
  </si>
  <si>
    <t>Терещенков Андрей Николаевич</t>
  </si>
  <si>
    <t>+7 910 725 58 62</t>
  </si>
  <si>
    <t>Участием</t>
  </si>
  <si>
    <t>Нижегородская обл., Сосновский р-н, с.Рожок</t>
  </si>
  <si>
    <t>Ганиев Рустам Казимбекович</t>
  </si>
  <si>
    <t>медицина, зам. командира стрелкового взвода внутренних войск - в запасе.</t>
  </si>
  <si>
    <t>ладохин дмитрий александрович</t>
  </si>
  <si>
    <t>lana_kemerovo@mail.ru</t>
  </si>
  <si>
    <t>я служил в 31 бригаде 2000-2002гг, снайпер. готов выступить ополченцом по собстенному желанию. со мной готовы ехать 2 моих друга, они тоже военно обязаны. прошу со мной связаться</t>
  </si>
  <si>
    <t>Чернявский Дмитрий Сергеевич</t>
  </si>
  <si>
    <t>+7 (951) 747 63 25</t>
  </si>
  <si>
    <t>thescourgeofgod@rambler.ru</t>
  </si>
  <si>
    <t>Хочу вступить в ряды народного ополчения. К сожалению, богат лишь телом, головой да духом. Готов приехать, помочь в борьбе за своё самобытность, свободу и здравомыслие, в попытках противостоять сумасбродству, нацизму и откровенному геноциду.</t>
  </si>
  <si>
    <t>AVP2009@sibmail.com</t>
  </si>
  <si>
    <t>Дайте свд и отправте в бой</t>
  </si>
  <si>
    <t>искалимов михаил михайлович</t>
  </si>
  <si>
    <t>iskalimov@mail.ru</t>
  </si>
  <si>
    <t>стрелок погран войск,воевать</t>
  </si>
  <si>
    <t>ВЕЛИКИЙ НОВГОРОД</t>
  </si>
  <si>
    <t>МАСОРИН АНДРЕЙ АЛЕКСАНДРОВИЧ</t>
  </si>
  <si>
    <t>MASORIN.ANDRE@YANDEX.RU</t>
  </si>
  <si>
    <t>Служба в рядах ВС России, МВД, МОТОСТРЕЛОК, звание сержант, учебка в городе Тольятти, развед рота мотострелкового полка.</t>
  </si>
  <si>
    <t>ЮРГА</t>
  </si>
  <si>
    <t>Хаиров Рашит Рашитович</t>
  </si>
  <si>
    <t>rashit.1986@mail.ru</t>
  </si>
  <si>
    <t>ЖЕЛАЮ ОКАЗАТЬ ВСЯЧЕСКУЮ ПОДДЕРЖКУ БУДУЧИ БОЙЦОМ ОПОЛЧЕНИЯ, ВОЕННУЮ ПОДГОТОВКУ ИМЕЮ, САПЕР</t>
  </si>
  <si>
    <t>Стрежевой</t>
  </si>
  <si>
    <t>Вершинин Иван Андреевич</t>
  </si>
  <si>
    <t>ivanverhinin@mail.ru</t>
  </si>
  <si>
    <t>Хочу памоч мирному населению ! Хочу вступить в ополчение !</t>
  </si>
  <si>
    <t>Кукленко Михаил Васильевич</t>
  </si>
  <si>
    <t>8-903-072-1212</t>
  </si>
  <si>
    <t>domikab@mail.ru</t>
  </si>
  <si>
    <t>На боевые не годен по здоровью. Говорю по английски свободно (спецшкола, стажировка в Великобритании, контакты в разных странах). По подготовке самбист, рукопашник нашего боя, немного у-шу, немного каратэ-до, занимался в спортивном клубе, был командиром подразделения 30 человек). Эффективно тренировались в городских условиях с гопотой. Имею также профподготовку психолога и социолога. Обладаю эмпатическим чутьем (довольно неплохо определяю ложь и скрываемую информацию). Имею многочисленную родню в Украине. Готов пойти на защиту Родин (обеих). Думаю, что мог вести допросы.</t>
  </si>
  <si>
    <t>Желаю оказать физическую помощь так как служил в ВС РФ механиков водителем средних танков а так же считаю что народ Донецка и Луганска не должен гибнуть по прихоти американских Алегархов!</t>
  </si>
  <si>
    <t>юрга</t>
  </si>
  <si>
    <t>желаю поддержать и помочь ополчению братского народа, воинскую подготовку имею , сапер</t>
  </si>
  <si>
    <t>гарифуллин марат мунирович</t>
  </si>
  <si>
    <t>оператор птур ФАГОТ гранатометчик служил в дшб морской пехоты по контракту</t>
  </si>
  <si>
    <t>Минск</t>
  </si>
  <si>
    <t>Ломаченков Николай Николаевич</t>
  </si>
  <si>
    <t>+375 29 273 55 98</t>
  </si>
  <si>
    <t>lomachenkov.nick@gmail.com</t>
  </si>
  <si>
    <t>Желаю пойти добровольцем на земли Новороссии. О себе: 23 года, рост порядка 180, жилистый, есть навыки в стрельбе. Работаю ювелиром, 3D дизайнером. С детский лет слежу за геополитической обстановкой в Мире, изучаю историю. В связи с этим вижу реальную обстановку в нашем регионе - кто, как и за чем. p.s. Буду благодарен, если вышлите ответ на email.</t>
  </si>
  <si>
    <t>Ситников Андрей Иванович</t>
  </si>
  <si>
    <t>drakosha85@inbox.ru</t>
  </si>
  <si>
    <t>хочу помочь братскому народу против нацистов</t>
  </si>
  <si>
    <t>надым</t>
  </si>
  <si>
    <t>писарев денис николаевич</t>
  </si>
  <si>
    <t>pisarev-denis@bk.ru</t>
  </si>
  <si>
    <t>Соколовский Виталий Вадимович</t>
  </si>
  <si>
    <t>vetsokolovsky@gmail.com</t>
  </si>
  <si>
    <t>19 лет, (не служил, студент)физически подготовлен, имею первый взрослый разряд по боксу. Цель: вступить в ряды народного ополчения лнр.</t>
  </si>
  <si>
    <t>Морозов Сергей Александрович</t>
  </si>
  <si>
    <t>sergej.morozov93@mail.ru</t>
  </si>
  <si>
    <t>Готов воевать за новороссию предоставлю любую помощь</t>
  </si>
  <si>
    <t>Гулькевичи</t>
  </si>
  <si>
    <t>Демидов Денис Владимирович</t>
  </si>
  <si>
    <t>denis_demidov_92@bk.ru</t>
  </si>
  <si>
    <t>сабой оброзование техник механник</t>
  </si>
  <si>
    <t>ОТРАДНОЕ лен обл</t>
  </si>
  <si>
    <t>Ошанин Владимир Алексеевич</t>
  </si>
  <si>
    <t>vovaseilor@mail.ru</t>
  </si>
  <si>
    <t>Я могу и хочу помочь не гуманитарно а реально , просто нет смысла быть тут когда там происходит такие вещи</t>
  </si>
  <si>
    <t>КРАСНОЯРСК</t>
  </si>
  <si>
    <t>МЕЛЬНИКОВ ДАНИИЛ АЛЕКСЕЕВИЧ</t>
  </si>
  <si>
    <t>ХОЧУ ВСТУПИТЬ В РЯДЫ ОПОЛЧЕНИЯ</t>
  </si>
  <si>
    <t>Смолянинов Евгений Вячеславович</t>
  </si>
  <si>
    <t>djipa666@mail.ru</t>
  </si>
  <si>
    <t>хочу сам приехать</t>
  </si>
  <si>
    <t>Супрун Евгений Александрович</t>
  </si>
  <si>
    <t>e.a.s.2012@yandex.ru</t>
  </si>
  <si>
    <t>Хочу вступить в ополчение.,</t>
  </si>
  <si>
    <t>Мацкан Наталья Андреевна</t>
  </si>
  <si>
    <t>Помогу в медицинских пунктах,могу помогать при раздаче гуманитарной помощи,и всё в подобном роде.</t>
  </si>
  <si>
    <t>Олег</t>
  </si>
  <si>
    <t>Мне 30 лет, Высшее техническое образование, в армии не служил, но стрелять умею не плохо был опыт.Водительское удостоверение категории А,Б,С. Хорошо обращаюсь с компьютером. Вынослив умею терпеть. Фамилию не написал т.к. все по телефону звоните.</t>
  </si>
  <si>
    <t>левитский владилен владиленович</t>
  </si>
  <si>
    <t>Хочу в ополчение</t>
  </si>
  <si>
    <t>московская область</t>
  </si>
  <si>
    <t>пелевин игорь вячеславович</t>
  </si>
  <si>
    <t>igorsvoboda@mail.ru</t>
  </si>
  <si>
    <t>присоединюсь к народному ополчению Донецка или Луганска.мне 40 лет,служил в ВДВ. дайте телефон для связи</t>
  </si>
  <si>
    <t>нефтеюганск</t>
  </si>
  <si>
    <t>венюков иколай сергеевитч</t>
  </si>
  <si>
    <t>vsergeevitch@mail.ru</t>
  </si>
  <si>
    <t>надо обучаться</t>
  </si>
  <si>
    <t>Гомель</t>
  </si>
  <si>
    <t>Шутов Сергей Михайлович</t>
  </si>
  <si>
    <t>schutov.serega2012@mail.ru</t>
  </si>
  <si>
    <t>Это решать ВАМ. Я служил в части 08342Ж это учебка готовили спецов для ПЖРК. Опыта боевых у меня нет но руки и голова присуствуют. Мне 43 и жизнь моя скажем так по общим меркам неправельная но ....... Короче мои данные Шутов Сергей Михайлович 04.07.1971 остальное узнаете сами.</t>
  </si>
  <si>
    <t>Балашов Владислав Геннадьевич</t>
  </si>
  <si>
    <t>exprom@mail.ru</t>
  </si>
  <si>
    <t>Здравствуйте. Хочу вступить в ряды ополчения ДНР или ЛНР. Мне 42 года, не женат, дети взрослые.</t>
  </si>
  <si>
    <t>Никулин александр михайлович</t>
  </si>
  <si>
    <t>sana-nani@mail.ru</t>
  </si>
  <si>
    <t>есть две руки две ноги, чем смогу буду полезен</t>
  </si>
  <si>
    <t>cаратов</t>
  </si>
  <si>
    <t>роман</t>
  </si>
  <si>
    <t>romma1428@yandex.ru</t>
  </si>
  <si>
    <t>приехать воевать но незнаю как и куда</t>
  </si>
  <si>
    <t>веретенников</t>
  </si>
  <si>
    <t>anatoliu71@bk.ru</t>
  </si>
  <si>
    <t>новороссия</t>
  </si>
  <si>
    <t>приехать воевать ро резнаю как попасть</t>
  </si>
  <si>
    <t>краснослободцев николай анатольевич</t>
  </si>
  <si>
    <t>nikola-kilfa@mail.ru</t>
  </si>
  <si>
    <t>могу работать помошником хирурга. могу сам помогать. у меня высшое ветеринарное образование.остио синтез это моё.</t>
  </si>
  <si>
    <t>Горшков Андрей Викторович</t>
  </si>
  <si>
    <t>andreiviktorovich_1983@mail.ru</t>
  </si>
  <si>
    <t>Скажите как к вам попасть из Новосибирска</t>
  </si>
  <si>
    <t>Опыта боевых действий нет. Могу по началу пригодиться на строительстве укреп.сооружений, управлении и ремонте автотранспорта, кабельных линий связи.</t>
  </si>
  <si>
    <t>Джан-темиров Дмитрий Константинович</t>
  </si>
  <si>
    <t>d-dmitriy@list.ru</t>
  </si>
  <si>
    <t>Военная сп-сть - сапер, образование - химфак, работал пиротехником</t>
  </si>
  <si>
    <t>алапаевск</t>
  </si>
  <si>
    <t>кузьмичев дмитрий сергеевич</t>
  </si>
  <si>
    <t>kuzmichew2014@mail.ru</t>
  </si>
  <si>
    <t>Вступлю в ополчение рядовым бойцом</t>
  </si>
  <si>
    <t>Парватов Александр Иванович</t>
  </si>
  <si>
    <t>kyet4@mail.ru</t>
  </si>
  <si>
    <t>Знаниями</t>
  </si>
  <si>
    <t>Gruzia</t>
  </si>
  <si>
    <t>Зинуров Олег Игоривич</t>
  </si>
  <si>
    <t>+995 598 15 06 66</t>
  </si>
  <si>
    <t>xxXENRIXxx@mail.ru</t>
  </si>
  <si>
    <t>Не знаю чем я могу помочь. но у меня глаза накатываются слезами когда я вижу убитых детей, и где дети плачат с матерями ихними.. скажите как мне сделать, и вступить в добровольцы . мне 28 лет, я в Армии не служил, но быстро научусь оружием владеть - если научите!</t>
  </si>
  <si>
    <t>Рыбаков Артём Васильевич</t>
  </si>
  <si>
    <t>super.roslav@ya.ru</t>
  </si>
  <si>
    <t>я хочу вступить в народное ополчение ДНР, хочу помочь всеми силами! Денег у меня нет, поэтому я хочу их не заработать, а помочь вам физически чем могу, по тому как эта война за моё прошлое, за будующее наших поколений!</t>
  </si>
  <si>
    <t>Нефтекумск</t>
  </si>
  <si>
    <t>Саенко Дмитрий Владимирович</t>
  </si>
  <si>
    <t>prestonov@gmail.com</t>
  </si>
  <si>
    <t>Как гражданин РФ, Считаю бандитизмом и беспределом все противодействия украинской армии правлению ДНР и ЛНР. Мерзостью по отношению к братскому народу, нарушением прав ведения войны, нарушением гражданского права, общечеловеческого права, считаю, что обязан помочь братскому народу Донбасса и Луганска! Не сочтите за наемника, не служил в армии РФ, но готов выступить боевой единицей в защите мирных жителей будущих республик НР!</t>
  </si>
  <si>
    <t>цинцадзе виталий давидович</t>
  </si>
  <si>
    <t>Встать под командование ополчения и уничтожить всех бендеровцев вместе с америкосами</t>
  </si>
  <si>
    <t>новоуральск</t>
  </si>
  <si>
    <t>черепанов</t>
  </si>
  <si>
    <t>евгений</t>
  </si>
  <si>
    <t>ev.ch82@mail.ru</t>
  </si>
  <si>
    <t>очень желаю попасть в ополчение и спасти мирных жителей сам не служыл но готов в армию в любое время</t>
  </si>
  <si>
    <t>Ефименко Олег Петрович</t>
  </si>
  <si>
    <t>8-921-920-02-18</t>
  </si>
  <si>
    <t>Hummel-43@list.ru</t>
  </si>
  <si>
    <t>Помог бы боевой единицей.</t>
  </si>
  <si>
    <t>Захаров Александр Олегович</t>
  </si>
  <si>
    <t>zahar.cem@rambler.ru</t>
  </si>
  <si>
    <t>я мл.сержант ВС РФ пол года учебки служил в медицинских войсках после чего около двух лет служил в ГРУ в горячих точках не участвовал имею первоночальную подготовку в войсках СПН физ.подготовка на троечку но стреляю хорошо P.S не смотря на то что служил в мед.войсках толком в медицине я не шарю т.е там просто плохо обучали. готов к обучению на нужную должность.</t>
  </si>
  <si>
    <t>Духонкин Тимофей Камильевич</t>
  </si>
  <si>
    <t>czzdmpuc@live.com</t>
  </si>
  <si>
    <t>Прошел службу в армии. Огневая подготовка на "отлично". Профессия "оператор прв-17", стаж 1.5 года на позиции. По военнику дизелист-электрик, но в электрике не шарю, только прв. В армии был в 2007 году.</t>
  </si>
  <si>
    <t>Литва</t>
  </si>
  <si>
    <t>Бугров Александр Ивановичь</t>
  </si>
  <si>
    <t>Воевать против фашизма</t>
  </si>
  <si>
    <t>Гаджиев Руслан</t>
  </si>
  <si>
    <t>wsorri84@mail.ru</t>
  </si>
  <si>
    <t>Своим присутствием! Являюсь ветераном боевых действий в Чечне с 2007г . Разведчик-снайпер, диверсант! Хорошие физические данные, нестандартное мышление. Рост 181 вес 91</t>
  </si>
  <si>
    <t>Воевать против фашизма.</t>
  </si>
  <si>
    <t>Кировск л о</t>
  </si>
  <si>
    <t>стафеев владимир викторович</t>
  </si>
  <si>
    <t>неравнодушен к происходящему фашизм не пройдет</t>
  </si>
  <si>
    <t>дзукаев сослан арташевич</t>
  </si>
  <si>
    <t>командир оделения артеллирийскои разведки. Вычислитель. Наводчик от 76 мили орудия.</t>
  </si>
  <si>
    <t>волжский,волгоградская область</t>
  </si>
  <si>
    <t>Дмитренко Валерий Борисович</t>
  </si>
  <si>
    <t>ekaterin.2015@inbox.ru</t>
  </si>
  <si>
    <t>вступить в ополчение днр</t>
  </si>
  <si>
    <t>усолье-сибирское</t>
  </si>
  <si>
    <t>харитонов андрей юрьевич</t>
  </si>
  <si>
    <t>maddog.90@mail.ru</t>
  </si>
  <si>
    <t>армейские специальности: специалист связи первый класс, есть опыт по ремонту личного стрелкового вооружения.</t>
  </si>
  <si>
    <t>раменское</t>
  </si>
  <si>
    <t>капырин владимир евгеньевич</t>
  </si>
  <si>
    <t>stanazalolo@mail.ru</t>
  </si>
  <si>
    <t>чем могу. стрелять не умею. но думаю научат.</t>
  </si>
  <si>
    <t>минск</t>
  </si>
  <si>
    <t>пикун антон сергеевич</t>
  </si>
  <si>
    <t>pike4forever@mail.ru</t>
  </si>
  <si>
    <t>Водитель bc</t>
  </si>
  <si>
    <t>сердцев</t>
  </si>
  <si>
    <t>alersei1986101@mail/ru</t>
  </si>
  <si>
    <t>за идею</t>
  </si>
  <si>
    <t>моздок</t>
  </si>
  <si>
    <t>касаткин денис александрович</t>
  </si>
  <si>
    <t>участием</t>
  </si>
  <si>
    <t>Верхняя Пышма</t>
  </si>
  <si>
    <t>Слесарев Евгений Константинович</t>
  </si>
  <si>
    <t>ak19892010@mail.ru</t>
  </si>
  <si>
    <t>Чем потребуется!</t>
  </si>
  <si>
    <t>феодосия</t>
  </si>
  <si>
    <t>романов иван иванович</t>
  </si>
  <si>
    <t>Вступлю в ряды ополченцев днр</t>
  </si>
  <si>
    <t>Ейск</t>
  </si>
  <si>
    <t>гришин александр Сергеевич</t>
  </si>
  <si>
    <t>saha-grihin1980@mail.ru</t>
  </si>
  <si>
    <t>Демин Дмитрий Александрович</t>
  </si>
  <si>
    <t>specialgruz@mail.ru</t>
  </si>
  <si>
    <t>Готов, лично пополнить ряды ополчения...Так же есть пара сослуживцев из Внутренних Войск, которые тоже готовы в любой момент присоединиться и встать на защиту Новороссии от фашизма! Единственная проблема в том, что мы не знаем как точно и безошибочно добраться из Ростова, непосредственно к вам...! Боевой опыт имеется (вторая чеченская компания, у каждого есть награды). Одновременно можем выполнять служебно боевые задачи в качестве снайперов, фельдшеров, водителей техники и даже поваров в одном лице!</t>
  </si>
  <si>
    <t>Бетлица, Куйбышевский район, Калужская область</t>
  </si>
  <si>
    <t>Кривченков Юрий Александрович</t>
  </si>
  <si>
    <t>9107077525 или 9159571128</t>
  </si>
  <si>
    <t>kriv4enkoff.yury@yandex.ru</t>
  </si>
  <si>
    <t>Имею некоторые навыки первой медицинской помощи. Выполнять задачи гуманитарного характера, помощи населению, имею навыки психологии. Так же мог бы стать боевым репортером.</t>
  </si>
  <si>
    <t>Дац Павел Андреевич</t>
  </si>
  <si>
    <t>rogatiypadn@mail.ru</t>
  </si>
  <si>
    <t>Старший наводчик 2А36 Механик-водитель Т-55/Т-62 В запасе. Общий срок службы 3 года. Из боевого опыта только обеспечение безопасности судоходства в Аденском заливе.</t>
  </si>
  <si>
    <t>бийск</t>
  </si>
  <si>
    <t>бурматов артем</t>
  </si>
  <si>
    <t>artemfokusnik1984@mail.ru</t>
  </si>
  <si>
    <t>служил в ресбублики чечне умею обращаться со оружием да вообще чем могу</t>
  </si>
  <si>
    <t>Голубев Денис Олегович</t>
  </si>
  <si>
    <t>golubevdo@mail.ru</t>
  </si>
  <si>
    <t>Хочу помочь ополчению</t>
  </si>
  <si>
    <t>участием в боевых действиях за наших братьев и гражданское население которое страдает от фашистов</t>
  </si>
  <si>
    <t>заполярный</t>
  </si>
  <si>
    <t>голубцов алексей владимирович</t>
  </si>
  <si>
    <t>exdemon666@rambler.ru</t>
  </si>
  <si>
    <t>хочу вступить в ряды добровольцев чтоб поддержать наших братьев в Донецкой Народной республики!</t>
  </si>
  <si>
    <t>Нечаев Александр Михайлович</t>
  </si>
  <si>
    <t>fred6976@mail.ru</t>
  </si>
  <si>
    <t>готов стать в ряды опалченцев</t>
  </si>
  <si>
    <t>ПЕНЗА</t>
  </si>
  <si>
    <t>БОЛОТИН АРТЕМ ВЛАДИМИРОВИЧ</t>
  </si>
  <si>
    <t>ХОЧУ ВСЕМ НАМ ПОМОЧЬ!</t>
  </si>
  <si>
    <t>Графов Виталий Дмитриевич</t>
  </si>
  <si>
    <t>Graf_coc@mail.ru</t>
  </si>
  <si>
    <t>Могу помочь в боевых действиях!!! Либо помочь беженцам!</t>
  </si>
  <si>
    <t>хасавюрт</t>
  </si>
  <si>
    <t>абдулмуслимов узайри шиябодинович</t>
  </si>
  <si>
    <t>89034248634@mail.ru</t>
  </si>
  <si>
    <t>как вступить в ополчение донбаса</t>
  </si>
  <si>
    <t>кировск</t>
  </si>
  <si>
    <t>рай.с.н.</t>
  </si>
  <si>
    <t>dobirman1982@mail.ru</t>
  </si>
  <si>
    <t>здравствуйте. Я Уроженец луганской обл.могу ли я попасть в ряды ополчения??????</t>
  </si>
  <si>
    <t>Измаил</t>
  </si>
  <si>
    <t>Адамян Игорь Николаевичь</t>
  </si>
  <si>
    <t>izmail_pups@mail.ru</t>
  </si>
  <si>
    <t>Пойти в войска против тех кто хочет нагнуть Украину на колени перед западом! Живу в Ростове, Но родился и врос в Измаиле!</t>
  </si>
  <si>
    <t>Новиков Сергей Викторович</t>
  </si>
  <si>
    <t>Novik-sergu@yandex.ru</t>
  </si>
  <si>
    <t>В.В. Дивизя Дзержинского, розвед рота, охрана О.В.Г,О., городские бои, звание сержант.</t>
  </si>
  <si>
    <t>Геленджик - Набережные Челны</t>
  </si>
  <si>
    <t>Цверкунов Евгений Вячеславович</t>
  </si>
  <si>
    <t>8-938-407-31-59, 8- 937-578-60-76</t>
  </si>
  <si>
    <t>Руками и головой.</t>
  </si>
  <si>
    <t>солнцев вадим николаевич</t>
  </si>
  <si>
    <t>zytedun@gmail.com</t>
  </si>
  <si>
    <t>Хочу вступить в ряды ополчения, есть вариант через Ростов.</t>
  </si>
  <si>
    <t>Токун Андрей Викторович</t>
  </si>
  <si>
    <t>andreitokun@mail.ru</t>
  </si>
  <si>
    <t>Боевой единицей</t>
  </si>
  <si>
    <t>махин сергей викторовичь</t>
  </si>
  <si>
    <t>sergey-mahin@mail.ru</t>
  </si>
  <si>
    <t>хачю памочь отстреливать фашыстав</t>
  </si>
  <si>
    <t>зеленогорск красноярский край</t>
  </si>
  <si>
    <t>костюрин андрей владимирович</t>
  </si>
  <si>
    <t>силовая структура</t>
  </si>
  <si>
    <t>димитриев</t>
  </si>
  <si>
    <t>neron21rus@mail.ru</t>
  </si>
  <si>
    <t>собой,,сколько можно издевается,в армии был сапёром.ветеран.35 лет.не женат.родился в украинской сср</t>
  </si>
  <si>
    <t>Соликамск</t>
  </si>
  <si>
    <t>Косиков Артем Александровичь</t>
  </si>
  <si>
    <t>+7950 463 55 88</t>
  </si>
  <si>
    <t>snoob2@mail.ru</t>
  </si>
  <si>
    <t>25 лет, 6 лет отработал на флоте, по образованию моторист-рулевой, охотник, хочу быть добровольцем</t>
  </si>
  <si>
    <t>Костагано Алексей Витальевич</t>
  </si>
  <si>
    <t>ykt76@mail.ru</t>
  </si>
  <si>
    <t>Хочу прийти к Вам в помощь. Бить порашек.</t>
  </si>
  <si>
    <t>мищенко с.а.</t>
  </si>
  <si>
    <t>мне 33,хочу домой,за свою землю</t>
  </si>
  <si>
    <t>каримов дмитрий родионович</t>
  </si>
  <si>
    <t>kir.ufa.2011@yandex.ru</t>
  </si>
  <si>
    <t>Мне 32 , водитель. Служил в пехоте.</t>
  </si>
  <si>
    <t>Стаценко Владимир Андреевич</t>
  </si>
  <si>
    <t>Как попасть в ополчения какие условия нахождения и обеспечения в том числе денежное довольствие.</t>
  </si>
  <si>
    <t>косинцев николай анатольевич</t>
  </si>
  <si>
    <t>РОСТОВ-НА-ДОНУ</t>
  </si>
  <si>
    <t>АЛЕКСЕЕВ АЛЕКСАНДР АЛЕКСАНДРОВИЧ</t>
  </si>
  <si>
    <t>ВСТУПИТЬ В ОПОЛЧЕНИЕ</t>
  </si>
  <si>
    <t>Дьячков Евгений Леонидович</t>
  </si>
  <si>
    <t>Yivl@yandex.ru</t>
  </si>
  <si>
    <t>Офицер запаса Опыт работы в журналистике Предлагаю обратиться в спец службы РФ с просьбой организации схемы снабжения вооружением. Схема: Финансирование-организовать поступление денежной массы думаю труда не составит На территории России создается "ОПГ" по торговле оружием, "похищенным" в период распада СССР. (Проводится смена вооружения на НЗ, старое оружие "утилизируется", появляется масса оружия без номера). Таким образом производится обмен Российской денежной массы на Российскую оружейную массу, через ОПГ, которое в любой момент может быть "уничтожено" в боестолкновении. Читая помощь вооружением и боеприпасами. В итоге у Новоросии есть вооружение, у России прикрытие.</t>
  </si>
  <si>
    <t>лихославль</t>
  </si>
  <si>
    <t>нишанбаев самат ташкинович</t>
  </si>
  <si>
    <t>d1ler228@mail.ru</t>
  </si>
  <si>
    <t>хачю вступить в ополчения</t>
  </si>
  <si>
    <t>Ингушетия, Карабулак</t>
  </si>
  <si>
    <t>Ганижев Беслан Исакович</t>
  </si>
  <si>
    <t>8-928-090-35-01</t>
  </si>
  <si>
    <t>g.madina@list.ru</t>
  </si>
  <si>
    <t>Я, полковник МВД в отставке. Более 20 лет служил в Управлении по организованной преступности - начальником отдела Управления по борьбе с бандитизмом 8 лет и в отделе собственной безопасности МВД России 7 лет, несколько лет следователем и в уголовном розыске. С 14 лет по 30 лет занимался - боксом. С 30 лет по два часа ежедневно занимаюсь физподготовкой. Умею обращаться со всеми видами стрелкового оружия. Ветеран боевых действий. Два раза в 2000 и 2001 годах бывал в "горячих точках". По образованию горный инженер и юрист - правовед. Имею навыки оперативной и контрразведывательной работы. Прошу сообщить о возможности принять участие в боевых действиях на стороне ДНР. На возраст не смотреть. я легко это докажу на спарринге с намного более молодыми бойцами</t>
  </si>
  <si>
    <t>лыткарино</t>
  </si>
  <si>
    <t>ярошенко</t>
  </si>
  <si>
    <t>мурманск</t>
  </si>
  <si>
    <t>Герасименко Дмитрий Александрович</t>
  </si>
  <si>
    <t>dima-m-51@mail.ru</t>
  </si>
  <si>
    <t>Я работаю в стоительстве ! Не могу выносить мысли и то что вижу по телевизору когда страдают дети !!! Сердце кровью обливается . Я служил с 1999 по 2001 морпех ! хочу попасть к вам и доказать что не стоит обижать мирное население и особенно детей !</t>
  </si>
  <si>
    <t>Сорокин Иван Васильевич</t>
  </si>
  <si>
    <t>Sorokin397402@mail.ru</t>
  </si>
  <si>
    <t>до 20,07,2014 г являлся военнослужащим по контракту, на должности командира отделения автомобильного взвода и броне техники</t>
  </si>
  <si>
    <t>Симаков Андрей Александрович</t>
  </si>
  <si>
    <t>parazit6363@mail.ru</t>
  </si>
  <si>
    <t>Хочу вступить в ополчение!</t>
  </si>
  <si>
    <t>Вдовин Андрей Сергеевич</t>
  </si>
  <si>
    <t>vdovina.sasha@bk.ru</t>
  </si>
  <si>
    <t>Уничтожать фашистов</t>
  </si>
  <si>
    <t>Лапшин Леонид Викторович</t>
  </si>
  <si>
    <t>Обладаю навыками работы с ПК (диплом компьютерного инженера), обладаю навыками работы с металлом ( обработка изделий из металла) также имею начальный навык работы в химической лаборатории (электрохимия) Военной подготовкой не обладаю но готов оказать всю посильную помощь любого характера</t>
  </si>
  <si>
    <t>Новая Каховка</t>
  </si>
  <si>
    <t>Гузин Ярослав Александрович</t>
  </si>
  <si>
    <t>guzin@mail.ru</t>
  </si>
  <si>
    <t>Отличное знание компьютерной техники, эллектроники, водитель, руки не из заднего места</t>
  </si>
  <si>
    <t>Кабаев Игорь Сергеевич</t>
  </si>
  <si>
    <t>kabaev1982@rambler.ru</t>
  </si>
  <si>
    <t>Потомственный и кадровый военный. Капитан запаса. Остальное по переписке или при общении</t>
  </si>
  <si>
    <t>Ваштаев Евгений Васильевич</t>
  </si>
  <si>
    <t>Пойти служить в ополчение.фашистов долбить.</t>
  </si>
  <si>
    <t>Попков Никита Игоревич</t>
  </si>
  <si>
    <t>nik.popkov2015@yandex.ru</t>
  </si>
  <si>
    <t>Хочу вступить в вооруженные силы днр</t>
  </si>
  <si>
    <t>Глушков Петр Дмитриевич</t>
  </si>
  <si>
    <t>ja-sv2013@yandex.ru</t>
  </si>
  <si>
    <t>Доброволец 12,09,1989 в отличной физической форме, служба в ВС спец батальон охраны, рота быстрого развертывания , ефрейтор, старший стрелок, ком отделения, опыт обращения с агс 17, СВД, Хороший водитель , навыки рукопашного боя.</t>
  </si>
  <si>
    <t>п. Свветлый Оренбургская обл</t>
  </si>
  <si>
    <t>Грязнов Кирилл Анатольевич</t>
  </si>
  <si>
    <t>kirill.griaznow2013@yandex.ru</t>
  </si>
  <si>
    <t>Здравствуйте, хотел бы узнать что нужно для того что бы попасть в добровольцы. Мне 33 года служил морской пехоте.</t>
  </si>
  <si>
    <t>Barcelona</t>
  </si>
  <si>
    <t>Joel</t>
  </si>
  <si>
    <t>+34 607 778 812; +34 668 865 230</t>
  </si>
  <si>
    <t>J.M@cryptolab.net; J.M@riseup.net</t>
  </si>
  <si>
    <t>Dear People of Lugansk, I want offer my services as a volunteer, I've been working for North Korea during the 2010-2012, in Libya of Colonel’s Gaddaffi, and in the last year 2013 on the Syria of Bashar Al Assad. Now I want offer my services to your brave and loyal people who faces the imperialism and the Nazis against one time more, I want fight and die with you if is needed, because if we don't stops the fascism here tomorrow could be our home who is in danger. Many thanks and best regards</t>
  </si>
  <si>
    <t>Серов Олег Павлович</t>
  </si>
  <si>
    <t>tiplogo@list.ru</t>
  </si>
  <si>
    <t>Защита Отечества!</t>
  </si>
  <si>
    <t>Тихомиров Кирилл Анатольевич</t>
  </si>
  <si>
    <t>Только что из армии России. Молод, горяч, патриотичен, обучаем. Стреляю. Готов защищать независимость Новороссии всеми средствами.</t>
  </si>
  <si>
    <t>Плярпа роман владиславович</t>
  </si>
  <si>
    <t>Roman19821roman@gmail.com</t>
  </si>
  <si>
    <t>Условия присоединения к ополченцам?</t>
  </si>
  <si>
    <t>Кагиров Руслан Маратович</t>
  </si>
  <si>
    <t>Доброволец в ополчение.</t>
  </si>
  <si>
    <t>Березник</t>
  </si>
  <si>
    <t>Шунин Дмитрий Андреевич</t>
  </si>
  <si>
    <t>d.shunin2010@yandex.ru</t>
  </si>
  <si>
    <t>Готов воевать, есть 18 могу помочь раненым и тд</t>
  </si>
  <si>
    <t>г куйбышев новосибирская облость</t>
  </si>
  <si>
    <t>сильванович алексей викторович</t>
  </si>
  <si>
    <t>silvanovich.alexey@yandex.ru</t>
  </si>
  <si>
    <t>Колпаков</t>
  </si>
  <si>
    <t>gradinar-denis@mail.ru</t>
  </si>
  <si>
    <t>Ходил на стрельбище в ДООСАФ, могу быть снайпером.</t>
  </si>
  <si>
    <t>Деянов Эльдар Максутович</t>
  </si>
  <si>
    <t>8 926 989 91 15</t>
  </si>
  <si>
    <t>Могу воевать за сторону ополчения Мне 24 , прошел службу в армии , имеется средне - специальное образование , неоконченое высшее .. Немного привыкнуть к оружию и в бой .</t>
  </si>
  <si>
    <t>Гурциев Алан эльбрусович</t>
  </si>
  <si>
    <t>Ленинградская область</t>
  </si>
  <si>
    <t>Константин Анатольевич</t>
  </si>
  <si>
    <t>8-952-226-36-75</t>
  </si>
  <si>
    <t>kotya-35@mail.ru</t>
  </si>
  <si>
    <t>13 лет работал опером ОБЭП, 7 лет - следователь по экономике. Сейчас на пенсии, не служил, майор. Несколько раз стрелял из ПМ.</t>
  </si>
  <si>
    <t>фахриев ильдар саитмурзович</t>
  </si>
  <si>
    <t>ild5412@yandex.ru</t>
  </si>
  <si>
    <t>мне 45 лет вес 100 кг рост 182см ношу очки ( близорукрсть) служил в ввшном спецназе срочную (город Якутск 1987-1989). Считаю что наибольшая польза от меня будет в ремонте электронных и электронномеханических систем. Работаю мастером по ремонту бытовой и профессионанальной техники а также киповцем по котловому оборудованию.Насчет того что не ремонтировал военную электронику и механику проблеммы не вижу детали везде одни и те же и везде есть напряжение и ток. Главная моя ценность умею находить неисправность даже в незнакомом оборудовании. Но готов подчинится и идти в бой если будет команда думаю что не забыл с какого конца стреляет калаш и пм, всю службу с ними бегал</t>
  </si>
  <si>
    <t>Александров</t>
  </si>
  <si>
    <t>Лучкина Кристина Викторовна</t>
  </si>
  <si>
    <t>klemintina@yandex.ru</t>
  </si>
  <si>
    <t>Я - фельдшер, могу оказывать первую медицинскую помощь. Есть возможность помощи с лекарственными препаратами.</t>
  </si>
  <si>
    <t>Золотоноша</t>
  </si>
  <si>
    <t>Костогрыз Олег Васильевич</t>
  </si>
  <si>
    <t>kostogryz1@yandex.ru</t>
  </si>
  <si>
    <t>Хочу вступить в ВС ДНР или ЛНР.Прошу помочь советом,т.к. живу в Черкасской обл..</t>
  </si>
  <si>
    <t>Ломов Дмитрий Александрович</t>
  </si>
  <si>
    <t>8 911 13 65 666</t>
  </si>
  <si>
    <t>дубовик</t>
  </si>
  <si>
    <t>собственным присутствием</t>
  </si>
  <si>
    <t>Афонин Дмитрий Сергеевич</t>
  </si>
  <si>
    <t>Ipafonin@mail.ru</t>
  </si>
  <si>
    <t>Стать добровольцам</t>
  </si>
  <si>
    <t>Филичев Вадим Геннадьевич</t>
  </si>
  <si>
    <t>filaaaa1@gmail.com</t>
  </si>
  <si>
    <t>Защищать город</t>
  </si>
  <si>
    <t>Береснев Максим Васильевич</t>
  </si>
  <si>
    <t>+79093492132 , +79373502269</t>
  </si>
  <si>
    <t>bmax777@mail.ru</t>
  </si>
  <si>
    <t>пойти добровольцем</t>
  </si>
  <si>
    <t>Першин Алексей Владимирович</t>
  </si>
  <si>
    <t>snejok999@bk.ru</t>
  </si>
  <si>
    <t>профессиональный военный. Могу воевать с фашистами</t>
  </si>
  <si>
    <t>суджа</t>
  </si>
  <si>
    <t>данилов владислав сергеевич</t>
  </si>
  <si>
    <t>vlad.danilowww@mail.ru</t>
  </si>
  <si>
    <t>всем чем смогу помогу</t>
  </si>
  <si>
    <t>пильщиков данила аркадьевич</t>
  </si>
  <si>
    <t>pilshikow2015@yandex.ru</t>
  </si>
  <si>
    <t>В 2010 отслужил в армии рф войска РВиА подраздиление реактивный дивизион. Обучались на градах, военная специальность номер расчета,но в курсе действий наводчика!! В данный момент нахожусь в ставрополе... Хочу попасть в ряды самообороны ДНР помогу в сопротивлении с украинской армией!!</t>
  </si>
  <si>
    <t>астахов владимир петрович</t>
  </si>
  <si>
    <t>платят ли ополченцам или пришедшим им на помошь из других государств?? и как к вам попасть в ряды ополчения донбаса или луганска ????</t>
  </si>
  <si>
    <t>ейск</t>
  </si>
  <si>
    <t>гришин александр сергеевич</t>
  </si>
  <si>
    <t>вступить в ряды ополченцев</t>
  </si>
  <si>
    <t>коноплев евгений николаевич</t>
  </si>
  <si>
    <t>Поступить в ряды ополченцев</t>
  </si>
  <si>
    <t>Голунов Мирослав Валерьевич</t>
  </si>
  <si>
    <t>dmitri7521@gmail.com</t>
  </si>
  <si>
    <t>Доброволец в армию Днр</t>
  </si>
  <si>
    <t>мельников сергей сергеевич</t>
  </si>
  <si>
    <t>serega.m2015@mail.ru</t>
  </si>
  <si>
    <t>на передовую</t>
  </si>
  <si>
    <t>будённовск</t>
  </si>
  <si>
    <t>ф г э</t>
  </si>
  <si>
    <t>frolovskiyy-georgiyy@rambler.ru</t>
  </si>
  <si>
    <t>мне 23 года я служил в армии. у меня нет родителей. в армии был лучшем стрелком в батальоне по специальности сапёр и старший мастер бурильщек могу добывать воду и фильтровать её от разных зарожений. хочу воевать в ваших рядах ополчения как мне к вам попасть</t>
  </si>
  <si>
    <t>Кемерово. Кузбасс</t>
  </si>
  <si>
    <t>Попов Евгений Сергеевич</t>
  </si>
  <si>
    <t>christian-pans@mail.ru</t>
  </si>
  <si>
    <t>35 лет. Электрослесарь. Системный администратор. Свое небольшое дело по ремонту компьютеров. Руки из задницы не растут. Достаточно хорошо ориентируюсь на местности с картой и компасом. Готов к обучению военному делу. Все схватываю на лету. Два раза повторять не нужно. Хочу помочь славянским братьям. У себя на родине ничего не держит.</t>
  </si>
  <si>
    <t>Тюпеньков Вадим Вячеславовичь</t>
  </si>
  <si>
    <t>bpla2013@bk.ru</t>
  </si>
  <si>
    <t>суземка</t>
  </si>
  <si>
    <t>Лукашов Александр Олегович</t>
  </si>
  <si>
    <t>Aleksandr32ol@mail.ru</t>
  </si>
  <si>
    <t>готов принить участие в боевых действиях</t>
  </si>
  <si>
    <t>Харьковский Александр Николаевич</t>
  </si>
  <si>
    <t>itdirect@bk.ru</t>
  </si>
  <si>
    <t>ВУС гранатомётчик РПГ-7В ВВ МВД РФ</t>
  </si>
  <si>
    <t>мущинский василий львович</t>
  </si>
  <si>
    <t>вступлю вряды ополчения по идеологическим соображениямi</t>
  </si>
  <si>
    <t>Боровик</t>
  </si>
  <si>
    <t>stborovik@mail.ru</t>
  </si>
  <si>
    <t>розбицкий дмитрий олегович</t>
  </si>
  <si>
    <t>janok1604@mail.ru</t>
  </si>
  <si>
    <t>Я за справедливость ,сам из Житомира жена из луганска заебали уже ети бандерлоги хочеться уже порядка я понимаю что донбасс уже продали америкосам но против етого у меня там тест и тёща</t>
  </si>
  <si>
    <t>вступить в днр</t>
  </si>
  <si>
    <t>Байконур.Казахстан.</t>
  </si>
  <si>
    <t>Данилов Андрей Павлович</t>
  </si>
  <si>
    <t>19anddan78@rambler.ru</t>
  </si>
  <si>
    <t>Хочу вступить в народное ополчение г.Донецка</t>
  </si>
  <si>
    <t>Кученкин Леонид Витальевич</t>
  </si>
  <si>
    <t>8 951 703 83 43</t>
  </si>
  <si>
    <t>kuchleonid@mail.ru</t>
  </si>
  <si>
    <t>Воевать против фашизма .Физическая помощ</t>
  </si>
  <si>
    <t>Краснодар г</t>
  </si>
  <si>
    <t>Калинкин Олег Алексеевич</t>
  </si>
  <si>
    <t>prudential1981@mail.ru</t>
  </si>
  <si>
    <t>Хабибуллин Булат Фаридович</t>
  </si>
  <si>
    <t>truth85@rambler.ru</t>
  </si>
  <si>
    <t>Туда попасть можно?</t>
  </si>
  <si>
    <t>Готов воевать за мирное население!</t>
  </si>
  <si>
    <t>Харабали Астраханской обл.</t>
  </si>
  <si>
    <t>Краус Сергей Александрович</t>
  </si>
  <si>
    <t>www.hoper@mail.ru</t>
  </si>
  <si>
    <t>Я как Русский человек и совершенно не равнодушен к тому что сейчас происходит В Донецких, Луганских да и вообще во всех Юго-Восточных областях Новороссии. Изъявляю желание вступить в ряды Народного Ополчения, дабы помочь людям в борьбе со свирепствующим злом, во имя добра, жизни будущих детей, непоколебимой Правды во имя всего Православного народа. За ранее Приношу свои извинения, за не достоверно указанную информацию о месте моего проживания. Так как на данный я нахожусь и проживаю на территории германии, собираюсь приехать на помощь к вам. Прошу Вас написать мне на мой Email. С благодарностью ваш доброжелатель.</t>
  </si>
  <si>
    <t>Соловых Алексей Васильевич</t>
  </si>
  <si>
    <t>prise.alex@yandex.ru</t>
  </si>
  <si>
    <t>Хочу вступить в ополчение,служил 2 года в ВВ МВД.</t>
  </si>
  <si>
    <t>Петров Андрей</t>
  </si>
  <si>
    <t>iglatm@yandex.ru</t>
  </si>
  <si>
    <t>Как вступить в ряды ополчения? Капитан запаса ВДВ,35 лет.</t>
  </si>
  <si>
    <t>давыдов родион агрович</t>
  </si>
  <si>
    <t>agrovich72@mail.ru</t>
  </si>
  <si>
    <t>умею обращаться со стрелковым оружием</t>
  </si>
  <si>
    <t>Беляев Виталий Сергеевич</t>
  </si>
  <si>
    <t>vital144@mail.ru</t>
  </si>
  <si>
    <t>Служил в Пограничных войсках 1997-99... Хочу помочь Русскоязычному населению!!!</t>
  </si>
  <si>
    <t>Михайлов Сергей Андреевич</t>
  </si>
  <si>
    <t>mihailov_sega@mail.ru</t>
  </si>
  <si>
    <t>Бакумов Артем Анатольевич</t>
  </si>
  <si>
    <t>bakumov.artem@mail.ru</t>
  </si>
  <si>
    <t>хочу в ополчение служил в чеченской республики</t>
  </si>
  <si>
    <t>Москва/Таганрог</t>
  </si>
  <si>
    <t>Ляпунцов Денис Вадимович</t>
  </si>
  <si>
    <t>lyapuntsov@yandex.ru</t>
  </si>
  <si>
    <t>У меня предки - казаки. Мой Пра-пра-прадед возглавлял отряд пластунов, получил георгия за отражение англо-французского десанта в Таганроге в Крымскую войну. Я охотник и стендовик. Готов взять в руки оружие c периодическим возвратом на территорию РФ. Вахтовым методом, если угодно.</t>
  </si>
  <si>
    <t>Стасько Александр Николаевич</t>
  </si>
  <si>
    <t>stasik-aleksandr@mail.ru</t>
  </si>
  <si>
    <t>Танкист,Наводчик.Просто хочу Вам помочь хоть чем-то.За Батю За Родину Свою</t>
  </si>
  <si>
    <t>Танкист 131 майкопской бригады,</t>
  </si>
  <si>
    <t>романов сергей игоревич</t>
  </si>
  <si>
    <t>romanov11378@mail.ru</t>
  </si>
  <si>
    <t>военный увольняюсь из ВС РФ имею боевой опыт в ЧР! сам родился в днепропетровской обл. нужен контакт с ополчением! хочу приехать к вам!</t>
  </si>
  <si>
    <t>веселов.и.а</t>
  </si>
  <si>
    <t>Mortiis616@gmail.com</t>
  </si>
  <si>
    <t>24 года.вес 92.рост 182.занимался вольной ( греко римской)борьбой.спициальности: штукатур,маляр.плиточник.слесарь кипиа( посредственно) .кладовщик( склад группы " а" в том числе).морально устойчивый.физически выносливый.</t>
  </si>
  <si>
    <t>Кольцов Юрий Юрьевич</t>
  </si>
  <si>
    <t>arhangel873@rambler.ru</t>
  </si>
  <si>
    <t>Принять участие в поддержке и спасение мирных жителей . Я потомственный электрик и управленец со стажем работы в строительной фирме . Имею медицинские навыки. Знаю принцыпы устроения укреп сооружений . Ориентируюсь на местности .</t>
  </si>
  <si>
    <t>Мосиенко Евгений Владимирович</t>
  </si>
  <si>
    <t>ХОЧУ ПОПАСТЬ В РЯДЫ ОПОЛЧЕНИЯ И ПОМОЧЬ ЧЕМ СМОГУ.</t>
  </si>
  <si>
    <t>Комсомольск-на-амуре дальний восток</t>
  </si>
  <si>
    <t>дегтярёв владислав петрович</t>
  </si>
  <si>
    <t>dvvladislav27@mail.ru</t>
  </si>
  <si>
    <t>могу помочь только собственными действиями,как до вас добраться?хотелось бы хоть чем нибудь вам помочь,не много в медицине разбираюсь</t>
  </si>
  <si>
    <t>Чупров Александр Владимирович</t>
  </si>
  <si>
    <t>chelovekvopros1970@gmail.com</t>
  </si>
  <si>
    <t>Здравствуйте. я сам родился в г.Луцке, у меня много родственников живет в Харькове, Чугуеве, Днепропетровске, Селидово(я женился в этом городе) служил я в г Харьков1988-1990г .когда весь этот бардак с распадом СССР начался я был в г.Хабаровск. так и остался там.потом переместился в Новосибирск. здесь и остановился. но когда все у вас так стало, что бомбят,фосфорные бомбы, и какие-то пиздлошиты что хотят, зачистки делают,Одесса. Я сам физически здоров. работаю промышленным альпинистом 5р, инструктором горного туризма 4кс,спелео 2кс,водный туризм3кс. владею навыками спас работ, разбирать завалы, первой мед помощи,стреляю из лука, у меня есть блочный охотничий лук АЙРБОРН82 БОУТЕК увлекался фридайвингом и подводной охотой. хочу помочь личным участие в помощи восстановления, помощи в общем такой где мои навыки применялись, совершенствоволись и возможно я могт бы делиться своим опытом. личное снаряжение есть.рации, лук, ПР КАЮК. я только сейчас приехал с вахты с Якутии, свободен как ветер.</t>
  </si>
  <si>
    <t>смирнов алексей олегович</t>
  </si>
  <si>
    <t>не читаю</t>
  </si>
  <si>
    <t>хотел бы пройти подготовку и вступить в ряды ополченцев(в боевые подразделения, на край инженерные войска), так как считаю эту войну одной из решающих для России и славянского мира в целом... оставаться в стороне стыдно, другой помощи предоставить не могу. Давно хотел записаться, но мысль поискать в интернете, почему-то, только что посетила. Не имею боевого опыта, в армии не служил, но в тире неплохо стреляю, зрение минус 4, но очки для того и созданы... других проблем со здоровьем нет. Турист, занимался историческим фехтованием, плаванием и скалолазанием (но любительски, без страховки). Здоровье среднее, но к жизни в полевых условиях привык, хобби такое. Жены, детей, родителей нет... другие родственники если не одобрят, то поймут в итоге (у каждого своя жизнь). Морально устал смотреть в новостях как славян гасят, а Россия вмешаться официально не может... Потому, надеюсь, чем смогу....</t>
  </si>
  <si>
    <t>Зайков Владислав Игоревич</t>
  </si>
  <si>
    <t>vlad_zaykov@mail.ru</t>
  </si>
  <si>
    <t>Беслан</t>
  </si>
  <si>
    <t>магомедов магомед шахрудинович</t>
  </si>
  <si>
    <t>Помогите попасть в Луганск, хочу вступить в ополчению ЛНР</t>
  </si>
  <si>
    <t>Торжок</t>
  </si>
  <si>
    <t>Козлов Александр Игоревич</t>
  </si>
  <si>
    <t>Могу обустроить беженцев взять на работу повара пекаря и помоч с жильём</t>
  </si>
  <si>
    <t>брест</t>
  </si>
  <si>
    <t>горник александр сергеевич</t>
  </si>
  <si>
    <t>gornik-1979@mail.ru</t>
  </si>
  <si>
    <t>хочу вступить в ряды народного ополчения</t>
  </si>
  <si>
    <t>курчатов</t>
  </si>
  <si>
    <t>поляков Алексей Григорьевич</t>
  </si>
  <si>
    <t>+7 (920) 712-94-77</t>
  </si>
  <si>
    <t>Физической расправой против убийц мирных жителей Украины.</t>
  </si>
  <si>
    <t>ровно</t>
  </si>
  <si>
    <t>стронский юрий сергеевич</t>
  </si>
  <si>
    <t>очень хочу служить на пользу ДНР и ЛНР имею воинское звание прапорщик</t>
  </si>
  <si>
    <t>губадов эльнур миргабил оглы</t>
  </si>
  <si>
    <t>8 917 202 91 23</t>
  </si>
  <si>
    <t>gubadov.elnur@yandex.ru</t>
  </si>
  <si>
    <t>я врач хирург</t>
  </si>
  <si>
    <t>Зеленогорск Красноярский край</t>
  </si>
  <si>
    <t>Беляевский Сергей Александрович</t>
  </si>
  <si>
    <t>89131857211; 89233668903; 89607600260</t>
  </si>
  <si>
    <t>срок службы в силовых структурах РФ 13 командировки в СК регион</t>
  </si>
  <si>
    <t>хабаровский край гор.советская гавань</t>
  </si>
  <si>
    <t>выгузов алексей александрович</t>
  </si>
  <si>
    <t>vyguzov2013@mail.ru</t>
  </si>
  <si>
    <t>хочу помогать аполченсам</t>
  </si>
  <si>
    <t>Макаров Денис Сергеевич</t>
  </si>
  <si>
    <t>oleg-sokolov-84@list.ru</t>
  </si>
  <si>
    <t>Специалист по военной технике, мастер спорта по стрельбе(сн),. Готов приехать на территорию ДНР, для поддержки народного ополчения, добровольцем, а так же для любой работы связанной с помощью гражданам ДНР. Опыт горячих точек за границей, в качестве наемника.</t>
  </si>
  <si>
    <t>гордеев александр сергеевич</t>
  </si>
  <si>
    <t>gordeev.8080@mail.ru</t>
  </si>
  <si>
    <t>08.08.1980г.р. срочка 88 ортбр ОСНАЗ помощь физическая. есть единомышленники.</t>
  </si>
  <si>
    <t>Киселёвск, Кемеровская обл.</t>
  </si>
  <si>
    <t>Кирюшкин Сергей Викторович</t>
  </si>
  <si>
    <t>kwazar72@bk.ru</t>
  </si>
  <si>
    <t>Вступить в ряды ополченцев!</t>
  </si>
  <si>
    <t>куликов федор александрович</t>
  </si>
  <si>
    <t>хорошо обучен</t>
  </si>
  <si>
    <t>Беляков Кирилл Юрьевич</t>
  </si>
  <si>
    <t>Возьмите меня пожалуйста! Я Помогу всем чем смогу! Сдесь мне делать нечего! А там принесу пользу! Высокий здоровый сильный! Буду ждать звонка!</t>
  </si>
  <si>
    <t>dbakhiya@yandex.ru</t>
  </si>
  <si>
    <t>мне 46 пенсионер МВД, ветеран БД Ингушетия и Осетия и Чечня ушел на пенсию в 2001, стар.лей, классный водила В С,</t>
  </si>
  <si>
    <t>махровский денис владимирович</t>
  </si>
  <si>
    <t>хочу вступить в ряды ополченцев хочу помочь защитить мирных граждан и восстановить справедливость</t>
  </si>
  <si>
    <t>филюшин александр</t>
  </si>
  <si>
    <t>alexandr.fil@mail.ru</t>
  </si>
  <si>
    <t>всем,есть навыки и стаж</t>
  </si>
  <si>
    <t>alexandr.fil</t>
  </si>
  <si>
    <t>хочу к вам помочь, есть навыки</t>
  </si>
  <si>
    <t>Бламберус Денис Петрович</t>
  </si>
  <si>
    <t>Могу помогать братьям славянам бить фашисткую нечисть</t>
  </si>
  <si>
    <t>Лопухин Александр Владимирович</t>
  </si>
  <si>
    <t>zvezdova77@rambler.ru</t>
  </si>
  <si>
    <t>готов вступить в ряды ополчения,помогу чем смогу!!!</t>
  </si>
  <si>
    <t>Гончаров Сергей Николаевич</t>
  </si>
  <si>
    <t>Санкт петербург</t>
  </si>
  <si>
    <t>Яблонский сергей павлович</t>
  </si>
  <si>
    <t>Взять в руки оружие и в стать на защиту города</t>
  </si>
  <si>
    <t>Рожков Алексей Викторович</t>
  </si>
  <si>
    <t>Tugarin-9@mail.ru</t>
  </si>
  <si>
    <t>Не знаю,может быть бойцом обычным,служил в вмф.</t>
  </si>
  <si>
    <t>борзя</t>
  </si>
  <si>
    <t>Семенов Андрей Владимирович</t>
  </si>
  <si>
    <t>Владивосток, Приморский край, Россия</t>
  </si>
  <si>
    <t>Баклаев Антон Вадимович</t>
  </si>
  <si>
    <t>boevoinosorog@mail.ru</t>
  </si>
  <si>
    <t>До 15 сентября нахожусь в отпуске.На время отпуска готов выехать в указанную точку (На территории РФ - дальше - ВЫ): ВУС - по срочной службе: командир отделение ЗАС связи - 1Ф.допуск - 24 СБР МП 12 ГУМО. С 2005г. - являюсь офицеором запаса: ВУС - командир батареи Ракетно-Артеллерийского комплекса береговой охраны ВС РФ. с 2012г. активно занимаюсь практической стрельбой, стрелковые навыки: пистолет, автомат.</t>
  </si>
  <si>
    <t>Могу защищать город ну фашистов</t>
  </si>
  <si>
    <t>Бикулов Дамир Эдуардович</t>
  </si>
  <si>
    <t>Что надо будет то и буду делать</t>
  </si>
  <si>
    <t>.в. луки</t>
  </si>
  <si>
    <t>данилов евгений юрьевичь</t>
  </si>
  <si>
    <t>danilabog1984@yandex.ru</t>
  </si>
  <si>
    <t>хочу воевать не плохой с трелок</t>
  </si>
  <si>
    <t>Безушко Игорь Борисович</t>
  </si>
  <si>
    <t>8-968-647-55-77</t>
  </si>
  <si>
    <t>puh12345@list.ru</t>
  </si>
  <si>
    <t>ВВВАУШ 1991года выпуска. Я не романтик, а реалист. Не судим не должник не алиментщик, не провокатор. Денег тоже не надо. По зову сердца. Кто если не мы!!!!!</t>
  </si>
  <si>
    <t>москалев юрий анатолиевич</t>
  </si>
  <si>
    <t>varuha161@mail.ru</t>
  </si>
  <si>
    <t>Хомченко Сергей Петрович</t>
  </si>
  <si>
    <t>khomchenko.1990@mail.ru</t>
  </si>
  <si>
    <t>Хочу вступить в ряды народного ополчения</t>
  </si>
  <si>
    <t>Карсаков Виктор Владимирович</t>
  </si>
  <si>
    <t>falschirmjager@mail.ru</t>
  </si>
  <si>
    <t>Здравствуйте,хотелось бы узнать как попасть к вам в ополчение?Служил в РА в 2004-2006гг,ПВО в звании мл.сержант на должности ком.отделения роты охраны,хотелось бы узнать как добраться до вас и с кем связаться,для того чтобы помочь вам в борьбе с оккупантами</t>
  </si>
  <si>
    <t>муравленко</t>
  </si>
  <si>
    <t>меркушев евгений николаевич</t>
  </si>
  <si>
    <t>mamdoh@yandex.ru</t>
  </si>
  <si>
    <t>тадиашвили сергей анатольевич</t>
  </si>
  <si>
    <t>korov2145@yandex.ru</t>
  </si>
  <si>
    <t>сыктывкар</t>
  </si>
  <si>
    <t>коновалов</t>
  </si>
  <si>
    <t>aleks.konowalov@yandex.ru</t>
  </si>
  <si>
    <t>служба в разведке 5 лет по контракту имею зеленый берет разведчика недавно уволен из вв рф стаж службы 8 лет могу сам приехать но зарплату плотят</t>
  </si>
  <si>
    <t>донетк</t>
  </si>
  <si>
    <t>саша</t>
  </si>
  <si>
    <t>военный</t>
  </si>
  <si>
    <t>толпыгин станислав альбертович</t>
  </si>
  <si>
    <t>tolpigin@yandex.ru</t>
  </si>
  <si>
    <t>Илюткин Антон Павлович</t>
  </si>
  <si>
    <t>Быть добровольцем,помочь братьям славянам в войне</t>
  </si>
  <si>
    <t>Недобитков Тимофей Витальевич</t>
  </si>
  <si>
    <t>Timofey.slb@rambler.ru</t>
  </si>
  <si>
    <t>Образование высшее " Инженер по специальности электроснабжение" в общей сложности стаж элекртомонтера 12 лет в буровых бригадах тюменского севера, охотник потомственный ,добывал кабана, капканами соболей. возраст 35 лет.</t>
  </si>
  <si>
    <t>Санк-петербург</t>
  </si>
  <si>
    <t>Ромашин Ярослав сергеевич</t>
  </si>
  <si>
    <t>Doker99@mail.ru</t>
  </si>
  <si>
    <t>Гасить бандер</t>
  </si>
  <si>
    <t>Игорь Владимирович Фамилияпонятнонераскрывается</t>
  </si>
  <si>
    <t>ammonal@list.ru</t>
  </si>
  <si>
    <t>Военный врач хирург-травматолог. Ветеран боевых действий.</t>
  </si>
  <si>
    <t>киманов роман Геннадьевич</t>
  </si>
  <si>
    <t>r.kimanov@yandex.ru</t>
  </si>
  <si>
    <t>Победить</t>
  </si>
  <si>
    <t>Сергеев Иван Евгеньевич</t>
  </si>
  <si>
    <t>sivan_1984@mail.ru</t>
  </si>
  <si>
    <t>Воинская специальность Кинолог ПРС и МРС</t>
  </si>
  <si>
    <t>Брянск г</t>
  </si>
  <si>
    <t>"Грешник"</t>
  </si>
  <si>
    <t>arcada.arcada@gmail.com</t>
  </si>
  <si>
    <t>готов вступить в ополчение ДНР</t>
  </si>
  <si>
    <t>Лосино-Петровский</t>
  </si>
  <si>
    <t>Иванов Алексей Сергеевич</t>
  </si>
  <si>
    <t>alex-s-ivanov@mail.ru</t>
  </si>
  <si>
    <t>Всем что потребуется!</t>
  </si>
  <si>
    <t>Роман</t>
  </si>
  <si>
    <t>319098@mail.ru</t>
  </si>
  <si>
    <t>Добрый день. 15 августа планирую. выехать в Ростов на машине из Сургут для оказания посильной помощи там где будет нужно. В первую очередь планировал помочь в лагерях беженцев. 1) смогу порядка 200тр выписать счета на безналичный расчет и передать по назначению (в этом случае приеду на легковом автомобиле) 2) Возможен другой вариант есть уаз фермер грузопассажирский записан на фирме. УАЗу пол года брал прошлой зимой. Могу передать по фиктивному договору аренды тоесть платить ничего не надо за сохранность хер на него. Через границу переправлю сам. Если надо могу на 15 дней поработать водителем. Воевать я не умею - Водить умею не один десяток зимников на ямале прошел. Дольше 15 задержаться не смогу сильно много людей на мне завязано.</t>
  </si>
  <si>
    <t>ведяхин Михаил Александрович</t>
  </si>
  <si>
    <t>Mr.osobui77 @ inbox.ru</t>
  </si>
  <si>
    <t>Я хочу помогать русским проваславнЫм и украинцам против этих марионеток американских</t>
  </si>
  <si>
    <t>Каменев Артем Юрьевич</t>
  </si>
  <si>
    <t>temakirpich@mail.ru</t>
  </si>
  <si>
    <t>Желаю вступить в народное ополчение!!!Чтоб помочь вам в борьбе с фашизмом!!Я уже просто не могу смотреть как они бомбят мирных людей и даже детей!!!!</t>
  </si>
  <si>
    <t>Кривой Рог</t>
  </si>
  <si>
    <t>Кваша Алнксандр Викторович</t>
  </si>
  <si>
    <t>apostal126@yandex.ru</t>
  </si>
  <si>
    <t>Я бывший командир отделения на заставе им. Стрельникова(Даманский).Хороший стрелок и следопыт.</t>
  </si>
  <si>
    <t>Гуаякиль, Эквадор</t>
  </si>
  <si>
    <t>Филиппов Сергей Николаевич</t>
  </si>
  <si>
    <t>agoires@yahoo.com</t>
  </si>
  <si>
    <t>Честно, даже не знаю, чем я могу помочь. Я живу в Эквадоре, в городе Гуаякиле, свободно владею испанским языком, работаю дальнобойщиком. Уроженец Днепропетровска, гражданин Украины и Эквадора. Могу пригодиться, наверно, как переводчик, есть опыт в помощи оформления пмж в Эквадоре... Если чем смогу пригодиться, буду рад. С уважением Филиппов С.Н.</t>
  </si>
  <si>
    <t>Молявин Владимир Николаевич</t>
  </si>
  <si>
    <t>Offexxx@gmail.com</t>
  </si>
  <si>
    <t>Защищать от фашизма братьев</t>
  </si>
  <si>
    <t>Верхняя Салда,Свердловская область</t>
  </si>
  <si>
    <t>Соколов Владимир Игоревич</t>
  </si>
  <si>
    <t>vovan.sokol@list.ru</t>
  </si>
  <si>
    <t>попасть в ополчение и выкурить всю эту фашистскую гниду.</t>
  </si>
  <si>
    <t>Благовещенск Амурская обл</t>
  </si>
  <si>
    <t>Разуваев Кирилл Николаевич</t>
  </si>
  <si>
    <t>Nigh-fog90.90@mail.ru</t>
  </si>
  <si>
    <t>Строительное оброков аниме с 16 лет ездию с отцом на охоту</t>
  </si>
  <si>
    <t>Алейск</t>
  </si>
  <si>
    <t>Четвериков Сергей Николаевич</t>
  </si>
  <si>
    <t>ivanivanov1313@list.ru</t>
  </si>
  <si>
    <t>хочу вступить в ряды ополченцев Донбасса или Луганска</t>
  </si>
  <si>
    <t>Корытко Дарья Владиславовна</t>
  </si>
  <si>
    <t>korytkodarya@mail.ru</t>
  </si>
  <si>
    <t>Чем смогу тем помогу есть знания медика</t>
  </si>
  <si>
    <t>Бульботко Евгений Сергеевич</t>
  </si>
  <si>
    <t>zhenya_bulbotko@mail.ru</t>
  </si>
  <si>
    <t>хочу вступить в ряды ополчения ДНР</t>
  </si>
  <si>
    <t>холский</t>
  </si>
  <si>
    <t>николайчук д.в</t>
  </si>
  <si>
    <t>в ступить в ряды опалчения</t>
  </si>
  <si>
    <t>Железнодорозный</t>
  </si>
  <si>
    <t>Огарёв Роман Леонидович</t>
  </si>
  <si>
    <t>8-925-375-98-33</t>
  </si>
  <si>
    <t>romaomira@yandex.ru</t>
  </si>
  <si>
    <t>я готов идти добровольцем на войну за свободу народа, который притесняют и истребляют власти Украины</t>
  </si>
  <si>
    <t>чебан евгений васильевич</t>
  </si>
  <si>
    <t>Физически</t>
  </si>
  <si>
    <t>назрянь</t>
  </si>
  <si>
    <t>хамхоев хусен алиевич</t>
  </si>
  <si>
    <t>hamhoev.82</t>
  </si>
  <si>
    <t>Ваевать могу</t>
  </si>
  <si>
    <t>Переверзев Дмитрий Андреевич</t>
  </si>
  <si>
    <t>dimasik11-39@mail.ru</t>
  </si>
  <si>
    <t>Всем чем могу, я повар и хороший человек, обладаю физ подготовкой</t>
  </si>
  <si>
    <t>новоалтайск</t>
  </si>
  <si>
    <t>елизов евгений александрович</t>
  </si>
  <si>
    <t>воевать против бандеровцев</t>
  </si>
  <si>
    <t>Кемеровская.обл г.Гурьевск</t>
  </si>
  <si>
    <t>Бугаев Евгений Евгеньевич</t>
  </si>
  <si>
    <t>38 лет открыты все категории на вождене могу управлять различной бронетехникой</t>
  </si>
  <si>
    <t>крель николай владимирович</t>
  </si>
  <si>
    <t>собой</t>
  </si>
  <si>
    <t>Гурьевск Кемеровская область</t>
  </si>
  <si>
    <t>Чеботарев Антон Васильевич</t>
  </si>
  <si>
    <t>Екатеренбург</t>
  </si>
  <si>
    <t>Хрусталёв Антон Александрович</t>
  </si>
  <si>
    <t>xaa346@gmail.com</t>
  </si>
  <si>
    <t>есть желание вступить в ополчение</t>
  </si>
  <si>
    <t>Гантимуров Евгений Евгеньевич</t>
  </si>
  <si>
    <t>есть медицинская подготовка владение огнестрельным оружием а самое главное уничтожать бендеровских тварей</t>
  </si>
  <si>
    <t>ЕЛАБУГА</t>
  </si>
  <si>
    <t>НИЯЗОВ</t>
  </si>
  <si>
    <t>RUSTAM.NIYAZOV.00@MAIL.RU</t>
  </si>
  <si>
    <t>ЛИЧНОЕ УЧАСТИЕ В БОЕВЫХ ДЕЙСТВИЯХ,ТЕЛЕФОН СДОХ,ПИШИТЕ НА МЕЙЛ</t>
  </si>
  <si>
    <t>московская область, Звездный городок</t>
  </si>
  <si>
    <t>Соколов Геннадий Геннадьевич</t>
  </si>
  <si>
    <t>freedom65@yandex.ru</t>
  </si>
  <si>
    <t>не могу смотреть как коричневая чума поднимает голову, очень хочу быть на правой стороне!!!! Мы должны что то делать! Мое место там, здесь сидеть и смотреть телевизор и инет не могу.</t>
  </si>
  <si>
    <t>КРАСНОДАР</t>
  </si>
  <si>
    <t>ФУРСОВ ОЛЕГ НИКОЛАЕВИЧ</t>
  </si>
  <si>
    <t>OLEGOLEGF@MAIL.RU</t>
  </si>
  <si>
    <t>ХОЧУ ВСТУПИТЬ В РЯДЫ ДОБРОВОЛЬНОГО ОПОЛЧЕНЬЯ</t>
  </si>
  <si>
    <t>Звездный городок</t>
  </si>
  <si>
    <t>хочу воевать за правое дело</t>
  </si>
  <si>
    <t>мальцев александр николаевич</t>
  </si>
  <si>
    <t>как попасть добровольцем в ополчение, в второй половине августа</t>
  </si>
  <si>
    <t>климушка эдуард павлович</t>
  </si>
  <si>
    <t>sagitova_62@mail.ru</t>
  </si>
  <si>
    <t>водитель хороший стрелок</t>
  </si>
  <si>
    <t>Фёдоров Алексей Михайлович</t>
  </si>
  <si>
    <t>feodorov_alexei@mail.ru</t>
  </si>
  <si>
    <t>Хочу помочь чем смогу, могу держать оружие в руках, могу выполнять физическую работу.</t>
  </si>
  <si>
    <t>АЛМАТЫ</t>
  </si>
  <si>
    <t>ХАРИН ВАСИЛИЙ МИХАИЛОВИЧ</t>
  </si>
  <si>
    <t>vasiliy.harin@mail.ru</t>
  </si>
  <si>
    <t>нарьян мвр</t>
  </si>
  <si>
    <t>Долгушин Владимир Владимирович</t>
  </si>
  <si>
    <t>shekspir77.77@mail.ru</t>
  </si>
  <si>
    <t>могу помочь физически, не могу смотреть на то что происходить а дома меня ничего не держит</t>
  </si>
  <si>
    <t>Фокин Сергей Владимирович</t>
  </si>
  <si>
    <t>8 925 883 22 17</t>
  </si>
  <si>
    <t>FSV.FOX@YANDEX.RU</t>
  </si>
  <si>
    <t>Живой силой!!!!!</t>
  </si>
  <si>
    <t>каменск шахтинский</t>
  </si>
  <si>
    <t>Талалаев Евгений Олеговичь</t>
  </si>
  <si>
    <t>8 960 444 11 66</t>
  </si>
  <si>
    <t>авто электрик . 16 11 78г</t>
  </si>
  <si>
    <t>Мельников Александр Владимирович</t>
  </si>
  <si>
    <t>fregat70@yandex.ru</t>
  </si>
  <si>
    <t>Умею обращаться со стрелковым оружием, немного с РПГ-7, хорошо читаю местность и использую в своих целях, не снайпер, однако при качественном снаряжении (оружие с глушителем) могу вести диверсионную войну в рядах противника с последующим отходом к своим позициям для перезарядки и отдыха. В реальных боевых действиях не участвовал, в армии не служил, возраст 27 лет, судимостей не имею, на учёте не состоял. Выехать могу в понедельник, но добираться скорее всего буду автостопом до Изварино.</t>
  </si>
  <si>
    <t>скавронский</t>
  </si>
  <si>
    <t>юрий</t>
  </si>
  <si>
    <t>надоело смотреть как гибнут мирные люди,хачу к вам в ополчение 24года служил в артилерии девизеон разветк.</t>
  </si>
  <si>
    <t>Ращектаев Андрей Викторович</t>
  </si>
  <si>
    <t>randvik@mail.ru</t>
  </si>
  <si>
    <t>Использование автомобильной техники в боевых условиях (Афган). Эксплуатация и ремонт. Владение стрелковым оружием. Пенсионер ВС.</t>
  </si>
  <si>
    <t>Зеленов Сергей Борисович</t>
  </si>
  <si>
    <t>8 916 473 79 63</t>
  </si>
  <si>
    <t>adamantoszsb@rambler.ru</t>
  </si>
  <si>
    <t>Могу взять в руки оружие.Есть права кат. B,C,D.</t>
  </si>
  <si>
    <t>Железнодорожный</t>
  </si>
  <si>
    <t>Верейкин Иван Андреевич</t>
  </si>
  <si>
    <t>8 (903) 179-66-99</t>
  </si>
  <si>
    <t>van-rey@mail.ru</t>
  </si>
  <si>
    <t>готов принять участие на передовой, так-же буду полезен в войсках снабжения.</t>
  </si>
  <si>
    <t>Стаханов</t>
  </si>
  <si>
    <t>Кузнецов Владимир Александрович</t>
  </si>
  <si>
    <t>095-335-19-88</t>
  </si>
  <si>
    <t>my-e-gold@yandex.ru</t>
  </si>
  <si>
    <t>Здравствуйте. Я хочу вступить в ополчение. К кому мне обратиться? Мне 37 лет, служил в армии. Стрелял из АК, другими видами оружия, к сожалению, не владею. С уважением, Владимир.</t>
  </si>
  <si>
    <t>МАГНИТОГОРСК</t>
  </si>
  <si>
    <t>ХУДОБИН СЕРГЕЙ МИХАЙЛОВИЧ</t>
  </si>
  <si>
    <t>xudobin.s@yandex.ru</t>
  </si>
  <si>
    <t>чем могу помочь?</t>
  </si>
  <si>
    <t>Мантурово</t>
  </si>
  <si>
    <t>Голубев Олег Константинович</t>
  </si>
  <si>
    <t>Golybev68@yandex.ru</t>
  </si>
  <si>
    <t>Прошу помочь вступить в ополчение....бить фашиков и остальную сволочь,во славу Русского мира!</t>
  </si>
  <si>
    <t>Куракин Евгений Аркадьевич</t>
  </si>
  <si>
    <t>kurakin83@mail.ru</t>
  </si>
  <si>
    <t>Есть выход на поставки пзрк в Ростове на Дону. Есть 2 000 добровольцев помочь Вам.</t>
  </si>
  <si>
    <t>Адамкович Александр Сергеевич</t>
  </si>
  <si>
    <t>adamckovich2011@mail.ru</t>
  </si>
  <si>
    <t>Хочу добровольцем !!! Бить хунту за РУССКИХ!!!</t>
  </si>
  <si>
    <t>Сражаться в ополчении ДОНБАСА</t>
  </si>
  <si>
    <t>Миасс Челябинская область</t>
  </si>
  <si>
    <t>Бухольцев Алексей Николаевич</t>
  </si>
  <si>
    <t>прошел срочную службу в россии, и хочу вступить в ряды ополченцев!</t>
  </si>
  <si>
    <t>Юничкин Ярослав Викторович</t>
  </si>
  <si>
    <t>8-9256422797</t>
  </si>
  <si>
    <t>Reedyn80@yandex.ru</t>
  </si>
  <si>
    <t>Служил в 16 ОБрСпН специальность пулеметчик, командир головной тройки развед группы специального назначения. В 2004 участвовал в антитеррористической операции в чечне.</t>
  </si>
  <si>
    <t>Барышников Олег Владимирович</t>
  </si>
  <si>
    <t>kos43@list.ru</t>
  </si>
  <si>
    <t>Я патриот своей страны! Хочу чтобы родные и близкие жили в спокойной стране! Америка не права.....</t>
  </si>
  <si>
    <t>Савронов Андрей Игоревич</t>
  </si>
  <si>
    <t>esd92t@gmail.com</t>
  </si>
  <si>
    <t>Я хочу отдать своё здоровье и жизнь за безопасность русских людей в Донецкой и Луганской Народной Республике. Я готов отдать свою жизнь за Справедливость в отношении к жителям этих республик! Я никак не могу понять, каким образом правительство Украины может так нагло врать всему миру, а этот самый мир всё это жрёт и делает вид, что ничего не происходит, сливая всю вину на Россию! Я всю свою жизнь был против насильственного призыва в армию, а теперь готов идти в неё добровольно! Потому что, если я пойду в эту армию, я буду точно знать, за что я воюю...</t>
  </si>
  <si>
    <t>Белоярский ХМАО</t>
  </si>
  <si>
    <t>Галенко Алексей Сергеевич</t>
  </si>
  <si>
    <t>lexagalenko@mail.ru</t>
  </si>
  <si>
    <t>Бывалин Виталий Михайлович</t>
  </si>
  <si>
    <t>foto_lucky@mail.ru</t>
  </si>
  <si>
    <t>финансовая помощь. возможно людьми (но, позже)</t>
  </si>
  <si>
    <t>Лобанов Андрей Алексеевич</t>
  </si>
  <si>
    <t>умею метко стрелять</t>
  </si>
  <si>
    <t>гаврилов денис владимирович</t>
  </si>
  <si>
    <t>mr.dobryykot@mail.ru</t>
  </si>
  <si>
    <t>прошу принять меня в ряды ополчения.</t>
  </si>
  <si>
    <t>путинцев дмитрий Николаевич</t>
  </si>
  <si>
    <t>dmputincev@yandex.ru</t>
  </si>
  <si>
    <t>готов воевать в рядах ополчения</t>
  </si>
  <si>
    <t>семенов артём сергеевич</t>
  </si>
  <si>
    <t>artem-ce@mail.ru</t>
  </si>
  <si>
    <t>водитель всде +допог стрелять умею ссмотреть как гибнут дети больно сам отец</t>
  </si>
  <si>
    <t>Никонов Дмитрий Александрович</t>
  </si>
  <si>
    <t>nikonov08@bk.ru</t>
  </si>
  <si>
    <t>хотел узнать как возможно попасть в ополчение Донецкой народной республики. офицер запаса. своим войскам не нужен. пытался восстановиться но ни в какую. сапер</t>
  </si>
  <si>
    <t>славгород</t>
  </si>
  <si>
    <t>Тужиков Сергей Олегович</t>
  </si>
  <si>
    <t>sergey132022q@mail.ru</t>
  </si>
  <si>
    <t>Могу помочь участием в боевых действиях</t>
  </si>
  <si>
    <t>ХАБАРОВСК</t>
  </si>
  <si>
    <t>СИНИЦКИЙ РОМАН АЛЕКСАНДРОВИЧ</t>
  </si>
  <si>
    <t>ROMANKPK@YANDEX.RU</t>
  </si>
  <si>
    <t>ВСТУПИТЬ В РЯДЫ ВАШЕГО ОПОЛЧЕНИЯ ЗА РОССИЮ ЗА МИРНОЕ НАСЕЛЕНИЕ</t>
  </si>
  <si>
    <t>водитель всде +допог умею стрелять</t>
  </si>
  <si>
    <t>Бондарчук Максим Александрович</t>
  </si>
  <si>
    <t>Bondarchuk_m@mail.ru</t>
  </si>
  <si>
    <t>Мне 24, в армии служил, есть таланты, возьмите добровольцем</t>
  </si>
  <si>
    <t>Масленников Александр Дмитриевич</t>
  </si>
  <si>
    <t>bollokscrap@mail.ru</t>
  </si>
  <si>
    <t>готов воевать за ополчение</t>
  </si>
  <si>
    <t>Райковецкий Денис Вячеславович</t>
  </si>
  <si>
    <t>Dairusssss96@yandex.ru</t>
  </si>
  <si>
    <t>Вступить в ряды народного ополчения</t>
  </si>
  <si>
    <t>Вангулов Павел Юрьевич</t>
  </si>
  <si>
    <t>nika-987@mail.ru</t>
  </si>
  <si>
    <t>Служил по контракту в Абхазии имею боевой опыт</t>
  </si>
  <si>
    <t>тишков виталий викторович</t>
  </si>
  <si>
    <t>хочу попасть в ряды ополченсев</t>
  </si>
  <si>
    <t>мо</t>
  </si>
  <si>
    <t>в военнике увидете</t>
  </si>
  <si>
    <t>Хороший глазомер и способ общения свд</t>
  </si>
  <si>
    <t>белгород-днестровский</t>
  </si>
  <si>
    <t>Захарчук Георгий Сергеевич</t>
  </si>
  <si>
    <t>goggi404@gmail.com</t>
  </si>
  <si>
    <t>Могу помочь с распространением информации.</t>
  </si>
  <si>
    <t>Потапов Алексей Михайлович</t>
  </si>
  <si>
    <t>palekssey@mail.ru</t>
  </si>
  <si>
    <t>как призваться в народное ополчение из России. прошу сообщить подробную информацию по тел. 89170499526.</t>
  </si>
  <si>
    <t>козловский александр станиславович</t>
  </si>
  <si>
    <t>хочу стать наемником сколько им платят и как приехать</t>
  </si>
  <si>
    <t>фомичов николай владимирович</t>
  </si>
  <si>
    <t>Помощь ополченцам</t>
  </si>
  <si>
    <t>Машковский Кирилл Юрьевич</t>
  </si>
  <si>
    <t>+++++++++++=</t>
  </si>
  <si>
    <t>frunze007@list.ru</t>
  </si>
  <si>
    <t>Готов вступить в ряды войск самообороны! В армии не служил, но увлекаюсь охотой то есть с оружием знаком!</t>
  </si>
  <si>
    <t>alex_3660@mail.ru</t>
  </si>
  <si>
    <t>Могу дать цианистого калия. Травитесь суки.</t>
  </si>
  <si>
    <t>Свердловская область,п.Тугулым</t>
  </si>
  <si>
    <t>Шатунов Алексей Викторович</t>
  </si>
  <si>
    <t>shatunov.79@mail.ru</t>
  </si>
  <si>
    <t>Умею хорошо стрелять!</t>
  </si>
  <si>
    <t>прошу записать в ряды ополчения</t>
  </si>
  <si>
    <t>Машаров Юрий Анатольевич</t>
  </si>
  <si>
    <t>yuriy_a_m@bk.ru</t>
  </si>
  <si>
    <t>Всем чем смогу в Самом Донецке. Не финансово.</t>
  </si>
  <si>
    <t>Готов помочь всем чем смогу в самом Донецке. На безвозместной основе. Не финансово.</t>
  </si>
  <si>
    <t>Переходенко Евгений Викторович</t>
  </si>
  <si>
    <t>e202dgon@yandex.ru</t>
  </si>
  <si>
    <t>1984года рождения. Служил срочную службу в погран войсках, затем в спец подразделении ОМОН владеют многим оружеем!!!! Готов вступить в ряды ополчения!!!!!</t>
  </si>
  <si>
    <t>греков алексей викторович</t>
  </si>
  <si>
    <t>aleksey.grekov.2012@mail.ru</t>
  </si>
  <si>
    <t>защитить город</t>
  </si>
  <si>
    <t>Краматорск</t>
  </si>
  <si>
    <t>Куприенко Игорь Иванович</t>
  </si>
  <si>
    <t>ivan1997343@gmail.com</t>
  </si>
  <si>
    <t>в партензанский отряд</t>
  </si>
  <si>
    <t>магадан</t>
  </si>
  <si>
    <t>геннадий</t>
  </si>
  <si>
    <t>как попасть к опрлченцам в Луганск</t>
  </si>
  <si>
    <t>Терлеев Андрей Игоревич</t>
  </si>
  <si>
    <t>sim1985-85@mail.ru</t>
  </si>
  <si>
    <t>Хочу быть с вами, рядом. Сам с Омска, в данный момент нахожусь в Сургуте. Хотел помочь не только словом, но и делом.</t>
  </si>
  <si>
    <t>чумаков михаил сергеевич</t>
  </si>
  <si>
    <t>хочу вам помочь чем смогу мне 23 года в армии не служил но очень хорошо разбираюсь в технике военной ремонтирую с закрытыми глазами возьмите меня в ополчения я не могу видеть как убивают наших родственников и детей я хочу убивать этих тварей</t>
  </si>
  <si>
    <t>Героям Слава!</t>
  </si>
  <si>
    <t>glory.the.Ukraine@gmail.com</t>
  </si>
  <si>
    <t>Изгоняем "Беса". С гарантией. Украинская Армия.</t>
  </si>
  <si>
    <t>Слава Украине!</t>
  </si>
  <si>
    <t>glory.to.Ukraine@gmail.com</t>
  </si>
  <si>
    <t>Kos43@list.ru</t>
  </si>
  <si>
    <t>Буяновский Александр Эдуардович</t>
  </si>
  <si>
    <t>alexandr.wb@mail.ru</t>
  </si>
  <si>
    <t>Я механик водитель боевой машины десанта, отслужил в ВДВ. Хочу отстоять братьев славян. Бандэры давно бесят . Мне терять нечего, ни возьмёте так, поеду своим ходом.</t>
  </si>
  <si>
    <t>ПРЕДЛАГАЮ XИMИЧECKOE OPУЖИE МАССОВОГО ПОРАЖЕНИЯ</t>
  </si>
  <si>
    <t>Юрий Королев</t>
  </si>
  <si>
    <t>rusnatrev@safe-mail.net</t>
  </si>
  <si>
    <t>ПРЕДЛАГАЮ XИMИЧECKOE OPУЖИE МАССОВОГО ПОРАЖЕНИЯ Вы хотите атаковать правительственные здания Вашингтона и Киева химическим оружием массового поражения? Хотите сделать это настолько тихо и тайно, чтобы америкосы даже не догадались, кто, как и откуда атаковал их? Вам нужно химическое оружие и ракеты для его доставки по цели? Для достижениях этих целей я предлагаю ДНР и ЛНР химическое оружие и тайные тихие средства его доставки. Атаки будут произведены тихо и тайно и так, что все чиновники в атакованных правительственных зданиях (Вашингтона, Киева и пр.) сдохнут медленно и мучительно и не поймут, кто в этом виноват. Такие химические атаки можно будет произвести не только по правительственным зданиям США и Украины, но также и по военным частям, офисам западных СМИ и западным банкам. Я закончил химический вуз и хочу создать: 1. секретную лабораторию по производству химического оружия массового поражения (фосген, иприт, зарин) в бытовых условиях из доступных веществ 2. конструкторское бюро по производству ракет для доставки химических боеголовок 3. секретный батальон химических войск ДНР и ЛНР. 4. тайные способы обхода противовоздушной и противоракетной обороны США 5. тайные ракетно-химические атаки по правительственным зданиям любого государства (Вашингтон, Лондон, Киев...) Что мне нужно от ДНР/ЛНР для атак по США: 1. русские химики с химическим образованием - хотя бы студенты или выпускники любых хим.вузов - желающие синтезировать химическое оружие и отомстить США. 2. бытовка/заброшенный дом в лесу с электричеством и холодной водой для создания там химической лаборатории 3. покупка морозильной камеры и химической посуды 4. расходные материалы - соль, уголь, и пр. Если вам это интересно, то предлагаю установить шифрованное соединение, например, через шифрование PGP, потому что ваш е-майл могут прослушивать спецслубжы любых государств, например ЦРУ. Другого пути нет. Путин вас давно предал, к тому же его ворованные деньги хранятся в США и Америку он не будет бомбить. С уважением, Юрий Королев rusnatrev@safe-mail.net</t>
  </si>
  <si>
    <t>Карасев Александр Сергеевич</t>
  </si>
  <si>
    <t>mr.karasev.ru.@yandex.ru</t>
  </si>
  <si>
    <t>хотел бы в ступить в ряды опалченчев</t>
  </si>
  <si>
    <t>Вильнюс</t>
  </si>
  <si>
    <t>Шпаковский Мирослав Станиславович</t>
  </si>
  <si>
    <t>miroslav75@inbox.ru</t>
  </si>
  <si>
    <t>глазов</t>
  </si>
  <si>
    <t>болтычев александр анатольевич</t>
  </si>
  <si>
    <t>Могу и хочу защищать русских на украине</t>
  </si>
  <si>
    <t>станица Ленинградская Краснодарского края</t>
  </si>
  <si>
    <t>Кислов Александр Анатольевич</t>
  </si>
  <si>
    <t>8-953-090-77-77</t>
  </si>
  <si>
    <t>oplenkub@yandex.ru</t>
  </si>
  <si>
    <t>Я являюсь председателем Общественной палаты и Торгово-промышленной палаты Ленинградского района Краснодарского края. Имею неплохие организаторские способности. Очень хочу быть полезным Новороссии на деле (кроме поддержки в соцсетях). Могу подключиться к организации сбора гуманитарной помощи, денежных средств и иной помощи на территории Краснодарского края, Республики Адыгея и Ростовской области. Также могу обеспечивать информационную, общественную и юридическую поддержку (по образованию я юрист) гуманитарному батальону Новороссии или выполнять другие необходимые поручения Руководства Новороссии на указанных выше территориях.</t>
  </si>
  <si>
    <t>Гумаров Артём Габдрафикович</t>
  </si>
  <si>
    <t>binary88@mail.ru</t>
  </si>
  <si>
    <t>Помогу отбить Украинскую армию....От ЛУГАНСКОЙ НАРОДДНОЙ РЕСПУБЛИКИ... И ТАК ЖЕ ОТ ДАНБАСА И ТОГ....</t>
  </si>
  <si>
    <t>гумаров Артём Габдрафикович</t>
  </si>
  <si>
    <t>Помогу зочитить Луганск.,Донецк от армии Украины и тог....</t>
  </si>
  <si>
    <t>Иваненко Семён Александрович</t>
  </si>
  <si>
    <t>obninsk.sam@mail.ru</t>
  </si>
  <si>
    <t>сердце кровью обливается......хочу в августе в ополчение,бить фашистов как мои деды</t>
  </si>
  <si>
    <t>уртигешев сергей алексеевич</t>
  </si>
  <si>
    <t>maler823@yandx.ru</t>
  </si>
  <si>
    <t>участием в боях.ранее не воевал</t>
  </si>
  <si>
    <t>кочергин</t>
  </si>
  <si>
    <t>готов сражаться за русский народ</t>
  </si>
  <si>
    <t>корнилаев дмитрий валерьевич</t>
  </si>
  <si>
    <t>в ряды партизансого отряда</t>
  </si>
  <si>
    <t>РБ, Гродненская область,г. Сморгонь</t>
  </si>
  <si>
    <t>Сергеё</t>
  </si>
  <si>
    <t>Хочу влится в ваши ряды!</t>
  </si>
  <si>
    <t>рассохин олег витальевич</t>
  </si>
  <si>
    <t>тамбо</t>
  </si>
  <si>
    <t>готов сражаться за будущее своего народа..F</t>
  </si>
  <si>
    <t>осипенко</t>
  </si>
  <si>
    <t>Как к вам попасть из россии</t>
  </si>
  <si>
    <t>нннннннннннн</t>
  </si>
  <si>
    <t>kirsa1977@yandrx.ru</t>
  </si>
  <si>
    <t>Опыт и непосредственное участие в защите Славян.</t>
  </si>
  <si>
    <t>волгодонск</t>
  </si>
  <si>
    <t>Сударкин Александр Сергеевич</t>
  </si>
  <si>
    <t>sudarkin82@mail.ru</t>
  </si>
  <si>
    <t>могу помоч физически</t>
  </si>
  <si>
    <t>Роговнин Максим Андреевич</t>
  </si>
  <si>
    <t>Rogovnin.maks2011@yandex.ru</t>
  </si>
  <si>
    <t>Пойти в ряды ополчения. Закончил 407 межрегиональный центр связи , г. Чита , по классификации телеграфист засекреченной аппаратуры связи , навыки стрельбы имеются.</t>
  </si>
  <si>
    <t>Дворянчиков Алексей Владимирович</t>
  </si>
  <si>
    <t>transport7-dv@mail.ru</t>
  </si>
  <si>
    <t>Служил в Спецназ ГРУ</t>
  </si>
  <si>
    <t>Лебедев Олег Васильевичь</t>
  </si>
  <si>
    <t>vasilych@list.ru</t>
  </si>
  <si>
    <t>я бы хотел подписать контракт на военскую службу в горячей точке...служить там где идут бои...сам я служил в десанте и имею спец подготовку...имею высшее образование...</t>
  </si>
  <si>
    <t>миасс</t>
  </si>
  <si>
    <t>мациевский александр вячеславович</t>
  </si>
  <si>
    <t>kobas1@mail.ru</t>
  </si>
  <si>
    <t>Каменск-Уральский</t>
  </si>
  <si>
    <t>Моисеев Андрей Викторович</t>
  </si>
  <si>
    <t>mr.lider1990@mail.ru</t>
  </si>
  <si>
    <t>воевать против нац-гвардии</t>
  </si>
  <si>
    <t>Курилович Павел Юрьевич</t>
  </si>
  <si>
    <t>8 914 045 07 30</t>
  </si>
  <si>
    <t>вступить в ряды народного ополчения</t>
  </si>
  <si>
    <t>Суков В. И.</t>
  </si>
  <si>
    <t>+7 985 768 40 36</t>
  </si>
  <si>
    <t>svi@tcvympel.ru</t>
  </si>
  <si>
    <t>Материально и информационно</t>
  </si>
  <si>
    <t>каоркино</t>
  </si>
  <si>
    <t>герасимов</t>
  </si>
  <si>
    <t>besst41@mail.ru</t>
  </si>
  <si>
    <t>сапер ,снаепер</t>
  </si>
  <si>
    <t>актобе</t>
  </si>
  <si>
    <t>шатров асан сергеевич</t>
  </si>
  <si>
    <t>asan_83_1@mail.ru</t>
  </si>
  <si>
    <t>как можно попасть в народное ополчение из казахстана</t>
  </si>
  <si>
    <t>Рубас Дмитрий</t>
  </si>
  <si>
    <t>Делом</t>
  </si>
  <si>
    <t>Петров Алексей</t>
  </si>
  <si>
    <t>0000@autorambler.ru</t>
  </si>
  <si>
    <t>Готов приехать и вступить в ряды ополчения</t>
  </si>
  <si>
    <t>Лесной</t>
  </si>
  <si>
    <t>Ганушевич Александр Евгеньевич</t>
  </si>
  <si>
    <t>alex.353@mail.ru</t>
  </si>
  <si>
    <t>Участием в боевых действиях</t>
  </si>
  <si>
    <t>Кемеровская обл гБерезовский</t>
  </si>
  <si>
    <t>Волков Виталий Валерьевич</t>
  </si>
  <si>
    <t>v.volkoff2014@yandex.ry</t>
  </si>
  <si>
    <t>Срочная - Морская Пехота , ВУС оператор ПТУРС водитель БРДМ,контракт - Внутренние Войска 2 Чеченская стрелок полковая разведка</t>
  </si>
  <si>
    <t>Нерюнгри (Якутия)</t>
  </si>
  <si>
    <t>Сарин Максим Маратович</t>
  </si>
  <si>
    <t>yabloko28@bk.ru</t>
  </si>
  <si>
    <t>Всем Чем смогу!!! хорошо стреляю из охотничьего оружия</t>
  </si>
  <si>
    <t>Радченко Андрей Сергеевич</t>
  </si>
  <si>
    <t>Ididmip@gmail.com</t>
  </si>
  <si>
    <t>Лишним не буду</t>
  </si>
  <si>
    <t>Кавалерово</t>
  </si>
  <si>
    <t>Бабенко Максим Георгиевич</t>
  </si>
  <si>
    <t>maxik_90_90@mail.ru</t>
  </si>
  <si>
    <t>стрелять умею</t>
  </si>
  <si>
    <t>Рочев Владимир Николаевичь</t>
  </si>
  <si>
    <t>wlad34@bk.ru</t>
  </si>
  <si>
    <t>Держать оружие ! вплоть до снайперки ! Сибиряк , и 8 бил и 10 патронов</t>
  </si>
  <si>
    <t>черницын валентин сергеевич</t>
  </si>
  <si>
    <t>(8442) 283171</t>
  </si>
  <si>
    <t>в ряды ополчения</t>
  </si>
  <si>
    <t>Ступино</t>
  </si>
  <si>
    <t>Черкунова Екатерина Викторовна</t>
  </si>
  <si>
    <t>Tolkatyache74@gmail.com</t>
  </si>
  <si>
    <t>Я врач-психиатр-психотерапевт. Хотела бы оказать посильную помощь</t>
  </si>
  <si>
    <t>Bad Kreuznach ФРГ</t>
  </si>
  <si>
    <t>Скрыпник Игорь Владимирович</t>
  </si>
  <si>
    <t>Hranzus@narod.ru</t>
  </si>
  <si>
    <t>Просмотрев в Ю-Тьюбе видеоролик «Донецк 21 июля / Павел Губорев о Новороссии / 21.07.2014» я решил указать на существенные и недопустимые (в моём понимании того, чему я могу симпатизировать) ошибки, выскатанные господином Губаревым. 1. Категорически Нельзя противопостовлять "Европейские ценности" своим каким то "более лучшим" - ибо сразу создаётся впечатление враждебности и отчуждаемости. Зачем повторять ошибку большевиков создавших УССР. Европейские моральные ценности нужно целиком и полностью признавать и приветствовать (большинство из них приехало в европу с нашими дедами на Т34) 2. Не следует так часто (особенно ц высоких трибун) распостраняться о менталитете, если вы конечно не иного рода Фашисты! Менталитет - можно применять перед строем солдат, которые идут на гибель - тогда он не навредит, иначе же это инструмент из Геббельсовского чемоданчика "Разделяй и властвуй". 3. Лично я думаю, что не следует относиться к украинцам как к особому этносу. -Украинцы есть выходцы из УССР и люди в ней проживающие. Таким образом и Новороссы в определённой мере Украинцы. Прошу, не позволяйте ненависти застилать вам глаза в рассуждениях на идеологические и политические темы. 4. Мне очень понравился ролик, где перепалка с Кургиняном и его в конце называют провокатором, но думаю, вам следовало бы вести себя более дипломатично. Как сказал мне раз в немецкой тюрьме социальный работник: "Не стоит всякой заднице говорить, что она задница, подавляющее большинство из них это и без того в курсе". 5. Стоило-бы заняться и вопросами "Малороссии" - на первый момент братского или союзного государства, по экономическим причинам например пренебрегающго созданием бооружённых сил. 6. Никогда не следует путать понятия "Мы братские народы" и "Мы братья" (один народ) 7. Советую создать проект закона "Героям память" - Закомн о культе личности, в котором должно упоминаться то, что Героям слава не нужна, а нам самим в первую очередь нужна память о героях и их поступках. 8. Хочу указать на то, что настоящий гимн Украины - предоставляет весьма широкую площадь для критики: Ну например он цвободно поётся на мотив гимнов Рейха и ЕС, содержит кроме того подобные пассажи, как и начинается с большим намёком на начало гимна польскего. Чего стоит один лишь факт, что вы 20 лет "Самостийности" пели: "Запануем и мы братта вместо марсианофф!" 9. Считаю, что достойно рассмотрения и то, что Украинство, как Предпосылки его насаждения перед первой мировой войной так и после большевистской украинизации - в качестве Государства, изначально было конципировано, как антирусское и антироссийское образование - неминуемо ведущее к тому, к чему оно и привело. То есть не людей надо обвинять, а ошибки исправлять, с огромной нежностью и любовью. 10. Не повторяйте того, что в РФ общество считает ошибочным - смелее делайте лучшее гос-во. Предлагаю создать институт "Пренебрежения приведения в исполнение наказаний" то есть не амнистию, а нечто другое. То естъ во главу угла нужно ставить не "Месть" (которая по тем-же европейским ценностям считается низменным побуждением) а потребность общества в осуждении преступления. Вот вы отпускаете пленников - очень хорошо, но лучше, если бы они прежде были (хотябы предварительно осуждены) - а приведение в исполнение можно а. отсрочить; бэ.смягчить и вэ.йим пре-неб-речь !.. Это не амнистия и не прощение, а нечто другое -довольно -как мне кажется полезное особенно в идеологическом смысле. Кроме того это давало-бы подсудимым право обрацаться с аппеляцией как к вышестоящим, так и к международным судемным инстанциям, что вам даёт в первую очередь признание, а в другую первую очередь совершенствование права!..</t>
  </si>
  <si>
    <t>г. каменск-шахтиский</t>
  </si>
  <si>
    <t>королик юрий сергеевич</t>
  </si>
  <si>
    <t>pelmen_1980@mail.ru</t>
  </si>
  <si>
    <t>воевать за /В/Ас</t>
  </si>
  <si>
    <t>bandos04@mail.ru</t>
  </si>
  <si>
    <t>вступить в ряды ополчения!</t>
  </si>
  <si>
    <t>кейян андрей сергеевич</t>
  </si>
  <si>
    <t>laptiom@mail.ru</t>
  </si>
  <si>
    <t>готов дать отпор нац гвардии украины (фашистам)... готов выехать в луганск и защищать мирное население..... если будете званить на мой номер то сначало смс напишите что по этому вапросу....с левых намеров тел не беру))))</t>
  </si>
  <si>
    <t>Мартиросян Армен Степаевич</t>
  </si>
  <si>
    <t>armenm77@mail.ru</t>
  </si>
  <si>
    <t>В ополчение!</t>
  </si>
  <si>
    <t>кирносов руслан сергеевич</t>
  </si>
  <si>
    <t>рузаков александр владимириович</t>
  </si>
  <si>
    <t>ruzakov1981@mail.ru</t>
  </si>
  <si>
    <t>чем смогу,тем помогу,если не нужен-то оповестите старший сержант.</t>
  </si>
  <si>
    <t>ПРОЛЕТАРСК</t>
  </si>
  <si>
    <t>ТАХТАРОВ АЙРАТ РЯСТЕМОВИЧ</t>
  </si>
  <si>
    <t>takhtarov.1990@mail.ru</t>
  </si>
  <si>
    <t>вступить в ряды ополченцов</t>
  </si>
  <si>
    <t>Маркин Денис Сергеевич</t>
  </si>
  <si>
    <t>koza93@mail.ru</t>
  </si>
  <si>
    <t>физически. хочу в ДРГ.</t>
  </si>
  <si>
    <t>Бондарев Валерий Александрович</t>
  </si>
  <si>
    <t>fordmondeo299@rambler.ru</t>
  </si>
  <si>
    <t>хочу отправится добровольцем</t>
  </si>
  <si>
    <t>Ермизин Александр Евгеньевич</t>
  </si>
  <si>
    <t>8(964)911-86-91</t>
  </si>
  <si>
    <t>mark_sound@mail.ru</t>
  </si>
  <si>
    <t>готов помочь сражаться за вас,уважаемые</t>
  </si>
  <si>
    <t>завьялов яков николаевич</t>
  </si>
  <si>
    <t>ветеран бд чечня грозный 40 лет как попасть в ополчение доберусь за свой счет только когда и куда</t>
  </si>
  <si>
    <t>Романов Алексанр Викторович</t>
  </si>
  <si>
    <t>k11777@rambler.ru</t>
  </si>
  <si>
    <t>Помощь в качестве добровольца. Вся родня по маме практически в Луганске и Донецке сейчас приехал Ростов. готов хоть сейчас выехать</t>
  </si>
  <si>
    <t>Sevilla(South of Spain)</t>
  </si>
  <si>
    <t>Jose Luis Cabrera Navarro</t>
  </si>
  <si>
    <t>Joseluiscabreranavarro@gmail.com</t>
  </si>
  <si>
    <t>(SECTION ON LOCATION, AND INDICATED A RANDOMLY BECAUSE I AM SPANISH, AND I LIVE IN SPAIN) I'm a good driver, civilian weapons was driving, but not received military training,I can make minor mechanical repairs, construction jobs, help in the kitchen, etc. would be willing to go into battle, risking my life for a good cause, and commute to their country and give all my support</t>
  </si>
  <si>
    <t>Билецкий Сергей Евгеньевич</t>
  </si>
  <si>
    <t>магнитогорск</t>
  </si>
  <si>
    <t>решетов олег валерьевич</t>
  </si>
  <si>
    <t>reshetovo@bk.ru</t>
  </si>
  <si>
    <t>участвовать в военных действиях против укрвинских войск</t>
  </si>
  <si>
    <t>пластуненко м.н</t>
  </si>
  <si>
    <t>cska67@bk.ru</t>
  </si>
  <si>
    <t>Здравствуйте каким образом я могу вступить в ряды народного ополчения?</t>
  </si>
  <si>
    <t>Васильев Виталий Владимирович</t>
  </si>
  <si>
    <t>vvv.km@ya.ru</t>
  </si>
  <si>
    <t>Могу помочь своими навыками. с 1991-2000 служба в МВД - эксперт-криминалист, все основные допуски. Второй разряд по пулевой стрельбе. 1999 г. - мобильный отряд МВД России по Северной Осетии - Ингушетии.С 2000 г. - на гражданке, работаю в службе безопасности. Если нужен буду рад помочь чем смогу. Держитесь.</t>
  </si>
  <si>
    <t>Агапов Вячеслав Игоревич</t>
  </si>
  <si>
    <t>v.a.08.08.08@mail.ru</t>
  </si>
  <si>
    <t>я служил в разведке ВДВ могу управлять БМД!</t>
  </si>
  <si>
    <t>Ташкент</t>
  </si>
  <si>
    <t>Хочу попасть в ополченцы</t>
  </si>
  <si>
    <t>Мисько Андрей Владимирович</t>
  </si>
  <si>
    <t>andreyka.misko@mail.ru</t>
  </si>
  <si>
    <t>Хочу быть со своими!!)) Хочу принести пользу!! Я знаю я нужен вам!!))</t>
  </si>
  <si>
    <t>дидиченко виктор анатольевич</t>
  </si>
  <si>
    <t>89615388181.</t>
  </si>
  <si>
    <t>Убивать бандерлогов</t>
  </si>
  <si>
    <t>Шорин Александр Александрович</t>
  </si>
  <si>
    <t>8-926-783-59-06, 8-495-302-04-05.</t>
  </si>
  <si>
    <t>shorin64@rambler.ru</t>
  </si>
  <si>
    <t>ВУС 420100 (ЗКТЧ, танковые войска).</t>
  </si>
  <si>
    <t>Фальков Владимир</t>
  </si>
  <si>
    <t>f-16synergetic@yandex.ru</t>
  </si>
  <si>
    <t>Бойцом, добровольцем..!</t>
  </si>
  <si>
    <t>Бобков Сергей Николаевич</t>
  </si>
  <si>
    <t>Защитить Украинский народ</t>
  </si>
  <si>
    <t>Яковенко Роман Станиславович</t>
  </si>
  <si>
    <t>roman554@bk.ru</t>
  </si>
  <si>
    <t>служба</t>
  </si>
  <si>
    <t>марганец</t>
  </si>
  <si>
    <t>лысков игрь михайловмч</t>
  </si>
  <si>
    <t>хочу бить гадовц</t>
  </si>
  <si>
    <t>Явкин Владимир Владимирович</t>
  </si>
  <si>
    <t>bob_13@inbox.ru</t>
  </si>
  <si>
    <t>хочу бить бендеров ибо он настоящие гитлеровцы и ССовцы</t>
  </si>
  <si>
    <t>Дикушкин Виктолр Константинович</t>
  </si>
  <si>
    <t>vitek014dk@mail.ru</t>
  </si>
  <si>
    <t>воин</t>
  </si>
  <si>
    <t>Потапов Игорь Юрьевич</t>
  </si>
  <si>
    <t>zqwe622111@yandex.ru</t>
  </si>
  <si>
    <t>Есть желание и возможность приехать,занимаюсь частным сыском.Готов приехать и работать в службе госбезопасности республики.Возраст 45 лет.Есть ли возможность связаться с вашими представителями в новосибирске ?</t>
  </si>
  <si>
    <t>Лузчнин Илья Владимирович</t>
  </si>
  <si>
    <t>Могу в пехоту под пули,могу водителем(на бензовозе служил).Дайте АКМ и буду стрелять всех врагов</t>
  </si>
  <si>
    <t>Хуй вам</t>
  </si>
  <si>
    <t>Сдохните мрази путинские</t>
  </si>
  <si>
    <t>Ростовская обл., Белая Калитва</t>
  </si>
  <si>
    <t>Аксенов Руслан Сергеевич</t>
  </si>
  <si>
    <t>Воркута</t>
  </si>
  <si>
    <t>Ляхов Сергей Владимирович</t>
  </si>
  <si>
    <t>oberon.82@mail.ru</t>
  </si>
  <si>
    <t>наводчик зу 23 2</t>
  </si>
  <si>
    <t>не допустить войну домой</t>
  </si>
  <si>
    <t>Карпенко Владимир Алексеевич</t>
  </si>
  <si>
    <t>vova_cska_armeec@mail.ru</t>
  </si>
  <si>
    <t>Могу быть снайпером и вообще стреляю с разного стрелкового оружия. А хочу в ополчение так как у меня там на Украине убили деда.</t>
  </si>
  <si>
    <t>Печенежский Александр Александрович</t>
  </si>
  <si>
    <t>pechenezhskiy81@mail.ru</t>
  </si>
  <si>
    <t>Имею желание служить в МЧС ДНР. Возраст 32 года. Опыт службы в МЧС Украины в Харьковской обл. Купянское РУ 2004-2005гг на должности инспектора с функциями должности старшего инженера. Звание лейтенант МЧС Украины. Образование инженер-строитель Харьковский гос. университет строительства и архитектуры. Военная подготовка на базе ХГТУСА по специальности ВОС 101000 (инженерно-саперные войска) Лейтенант запаса вооруженных сил Украины. Опыт работы в коммунальных предприятиях г. Купянска, г. Харькова. Опыт работы в строительных организациях г. Нефтеюганск (Россия) и Новый Уренгой (Россия). Ранее состоял в партии Регионов Украины.</t>
  </si>
  <si>
    <t>присадков владимир евгеньевич</t>
  </si>
  <si>
    <t>mr.prisadkov@mail.ru</t>
  </si>
  <si>
    <t>не могу на это спокойно смотреть хочу записатся в добровольцы</t>
  </si>
  <si>
    <t>Амиров Абдула Нигматуллович</t>
  </si>
  <si>
    <t>8-904-641-86-17</t>
  </si>
  <si>
    <t>Хочу воевать на сторони ополченцы против Порошенко</t>
  </si>
  <si>
    <t>тимонин игорь вячеславовичь</t>
  </si>
  <si>
    <t>14058080@mail.ru</t>
  </si>
  <si>
    <t>хочу вступить в ряды народного ополчения в донецке</t>
  </si>
  <si>
    <t>фио</t>
  </si>
  <si>
    <t>bekpakdala@mail.ru</t>
  </si>
  <si>
    <t>как можно вступить в ополчение лнр? Что для нужно для того чтобы попасть в лнр с территории россии?</t>
  </si>
  <si>
    <t>Краснобродский</t>
  </si>
  <si>
    <t>Крысанов Александр Леонидович</t>
  </si>
  <si>
    <t>Желаю вступить в народное ополчение и помоч в уничтожении бандерлог.</t>
  </si>
  <si>
    <t>никитин егор юрьевич</t>
  </si>
  <si>
    <t>служил в армии по контракту могу помочь в ведении боевых действий</t>
  </si>
  <si>
    <t>r1532#yandex.ru</t>
  </si>
  <si>
    <t>ВАСИЛЬЕВ СЕРГЕЙ ДМИТРИЕВИЧ</t>
  </si>
  <si>
    <t>Bonaqua2684566@gmail.com</t>
  </si>
  <si>
    <t>В любом виде помощи</t>
  </si>
  <si>
    <t>rimov13@mail.ru</t>
  </si>
  <si>
    <t>готов воевать против фашистов</t>
  </si>
  <si>
    <t>Загвоздин Иван Николаевич</t>
  </si>
  <si>
    <t>ivan.progress@yandex.ru</t>
  </si>
  <si>
    <t>Я участник боевых действий , опыт. живу в Ростове на Дону , служил в Чечне по контракту. сейчас гражданский . готов вступить в ополчение Донбасса . тел 8 928 905 17 55 Иван .</t>
  </si>
  <si>
    <t>агафонов владимир александрович</t>
  </si>
  <si>
    <t>ripper66@mail.ru</t>
  </si>
  <si>
    <t>прошу меня взять в войска ,для защиты свободы и независимости</t>
  </si>
  <si>
    <t>Иванченко Пётр Михайлов</t>
  </si>
  <si>
    <t>Посмеяться глядя на трупы ватников с гавно ленточками!</t>
  </si>
  <si>
    <t>Краснодон</t>
  </si>
  <si>
    <t>Жук Сергей Владимирович</t>
  </si>
  <si>
    <t>enfer.omg@mail.ru</t>
  </si>
  <si>
    <t>помогать,буду во всем,стоить блок посты ухаживать за ранеными.</t>
  </si>
  <si>
    <t>Киселёв Дмитрий Владимирович</t>
  </si>
  <si>
    <t>baucer7979@mail.ru</t>
  </si>
  <si>
    <t>Защитить мирных жителей.</t>
  </si>
  <si>
    <t>кашира</t>
  </si>
  <si>
    <t>максимов андрей михайлович</t>
  </si>
  <si>
    <t>кадровый офицер закончил виту 1994 старший опер угро с 2008 пенсиоер мвд подрывные работы и тд</t>
  </si>
  <si>
    <t>хочу вступить в ряды ополченцев Новороссии ! я участник боевых действий - северный кавказ. звание сержант. живу в Ростове на Дону .</t>
  </si>
  <si>
    <t>хочу в ополчение</t>
  </si>
  <si>
    <t>мирный</t>
  </si>
  <si>
    <t>кожемякин вячеслав валерьевич</t>
  </si>
  <si>
    <t>kozheslava@yandex.ru</t>
  </si>
  <si>
    <t>прапорщик запаса, опыт боевых действий</t>
  </si>
  <si>
    <t>петербург</t>
  </si>
  <si>
    <t>Волошин Антон Сергеевич</t>
  </si>
  <si>
    <t>8-953-367-72-49</t>
  </si>
  <si>
    <t>voloshinbox@gmail.com</t>
  </si>
  <si>
    <t>работал по стройке. столяр-плотник</t>
  </si>
  <si>
    <t>свердловская область</t>
  </si>
  <si>
    <t>ворошилов олег</t>
  </si>
  <si>
    <t>чем смогу, помогу!</t>
  </si>
  <si>
    <t>Донецьк</t>
  </si>
  <si>
    <t>Слава Україні</t>
  </si>
  <si>
    <t>Допомагаю очистити землю від терористичних угрупувань, фізичне знищення всіх проросійських рашофашисті. Дані операції провожу абсолютно безкоштовно.</t>
  </si>
  <si>
    <t>Шехбердиев Гаджимрад Магомедович</t>
  </si>
  <si>
    <t>girl_party91@mail.ru</t>
  </si>
  <si>
    <t>Хочу в ступить в ополчению Ветеран Чечни опыт хороший за плечами</t>
  </si>
  <si>
    <t>Исхаков Кирилл Эдуардович</t>
  </si>
  <si>
    <t>ish-sat@rambler.ru</t>
  </si>
  <si>
    <t>Служба по контракту в ВС Росии(ПВО механик водитель),желание отстаивать права России-ненависть к властям США..,жду звонка,Спасибо</t>
  </si>
  <si>
    <t>Верхнеуральск</t>
  </si>
  <si>
    <t>Баженов</t>
  </si>
  <si>
    <t>Александр</t>
  </si>
  <si>
    <t>Викторович</t>
  </si>
  <si>
    <t>Здравствуйте! Не могу спокойно смотреть как опять эти фашистские суки наступают на нашу землю. Дед завещал "СТОЙ ЗА СВОЮ ЗЕМЛЮ, СЕМЬЮ И СЫНА НАСМЕРТЬ" а Украина, а тем более Новороссия - это русская земля и там русские люди. Будучи милиционером, я когда-то давал присягу, защищать наш народ и не могу оставаться в стороне, хоть уже и не мент. Я готов к вам приехать и защищать народ Донбасса. Возможно буду полезен и не как рядовой боец, а как юрист, с высшим юридическим, окончил академию при Президенте РФ, опыт работы: специалист по недвижимости, почти 5 лет в правоохранительных органах (сперва участковый примерно 3 месяца, остальные 4 с лишним года следователь). Имею красный диплом. В армии не служил. Женат, двое детей. Владею навыками (работы с компьютером, создание сайтов и т.д.), а также ведения боя (пистолет Макарова, АК-7,62, 5,45 на уровне начального) и много много мотивации чтобы задавить эту фашистско-пиндосовскую тварь. Очень жду ответа. Вот мой емаил и телефон: aleks10078@gmail.com +79226981629. С уважением, Баженов Александр, г.Верхнеуральск, Челябинская область, Россия.</t>
  </si>
  <si>
    <t>ворошилов олег александрович</t>
  </si>
  <si>
    <t>oleg.b72@mail.ru</t>
  </si>
  <si>
    <t>могу воевать.</t>
  </si>
  <si>
    <t>Лиски</t>
  </si>
  <si>
    <t>Терешин Александр Александрович</t>
  </si>
  <si>
    <t>tereshinshura@yandex.ru</t>
  </si>
  <si>
    <t>В военном деле</t>
  </si>
  <si>
    <t>Тяпаев Денис Ринатович</t>
  </si>
  <si>
    <t>CitizenDenisTyapaev@yandex.ru</t>
  </si>
  <si>
    <t>Продвигать информацию Новороссии в сети интернет, вместе мы сила, вместе мы победим, мы с Вами!</t>
  </si>
  <si>
    <t>Сальск</t>
  </si>
  <si>
    <t>Дворников Евгений Юрьевич</t>
  </si>
  <si>
    <t>dvornikov.78@bk.ru</t>
  </si>
  <si>
    <t>сержант, ком.отделения стрелков внутренних войск</t>
  </si>
  <si>
    <t>Ханты-Мансийск</t>
  </si>
  <si>
    <t>Долгошеин Александр Алексеевич</t>
  </si>
  <si>
    <t>Yomi_Kisunasi@mail.ru</t>
  </si>
  <si>
    <t>Прошу принять меня в ряды добровольцев.</t>
  </si>
  <si>
    <t>Сидоров Михаил Александрович</t>
  </si>
  <si>
    <t>mihailsidorov1352@yandex.ru</t>
  </si>
  <si>
    <t>Могу помочь участием в боевых действиях в борьбе с украинской хунтой.</t>
  </si>
  <si>
    <t>Истра</t>
  </si>
  <si>
    <t>Данилов ПВ</t>
  </si>
  <si>
    <t>danilov87@inbox.ru</t>
  </si>
  <si>
    <t>Численностью</t>
  </si>
  <si>
    <t>филатов александр</t>
  </si>
  <si>
    <t>запись ополчение. пр-к РЭБ</t>
  </si>
  <si>
    <t>Саяногорск</t>
  </si>
  <si>
    <t>Козлов Владимир Владимирович</t>
  </si>
  <si>
    <t>vladimir888888-8mail@.ru</t>
  </si>
  <si>
    <t>Душой и телом встать на защиту русского мира, и это не пафос - это к сожаленнию наша реальность!</t>
  </si>
  <si>
    <t>петров . а .д</t>
  </si>
  <si>
    <t>код 3848128</t>
  </si>
  <si>
    <t>zajczav84</t>
  </si>
  <si>
    <t>мне 30 и я магу могу памоч</t>
  </si>
  <si>
    <t>Кузиков Станислав Викторович</t>
  </si>
  <si>
    <t>lokias2@gmail.com</t>
  </si>
  <si>
    <t>Хочу участвовать в бовых действиях на стороне Луганска, Донецка</t>
  </si>
  <si>
    <t>Ачинск</t>
  </si>
  <si>
    <t>Кириков Алексей Владимирович</t>
  </si>
  <si>
    <t>sfs-les@ya.ru</t>
  </si>
  <si>
    <t>мразей давить</t>
  </si>
  <si>
    <t>Хабибуллин Дмитрий Наильевич</t>
  </si>
  <si>
    <t>8-916-528-7001</t>
  </si>
  <si>
    <t>dima_habi1@mail.ru</t>
  </si>
  <si>
    <t>Хочу присоединиться к народному ополчению! С кем можно связаться?</t>
  </si>
  <si>
    <t>никодимов геннадий витальевич</t>
  </si>
  <si>
    <t>gennadiy6808@gmail.com</t>
  </si>
  <si>
    <t>приветствую, хочу быть полезным нашей молодой республике, но пока не знаю чем могу помочь. помогите разобраться. финансами не поможем, мы с женой живём на пенсию, у нас двое несовершеннолетних детей. сами с трудом концы с концами сводим. понимаю, что основная помощь сейчас - это ополчение, но боюсь я не смогу находиться в полевых условиях. я пенсионер по выслуге лет, мне всего 46 лет но у меня не совсем здоровые колени. но я думаю я бы мог заниматься какай то организационной работой. у меня высшее образование, я работник культуры, но я быстро схватываю и смогу обучиться нужным навыкам. я уже занимался распространением агитации перед референдумом. был в избирательной комиссии 6 участок ленинского района донецка на референдуме. помогал отправке беженцев. буду признателен за ваш ответ. с наилучшими пожеланиями!</t>
  </si>
  <si>
    <t>Пушкарёв Антон Владимирович</t>
  </si>
  <si>
    <t>antoha10rus@rkmail/ru</t>
  </si>
  <si>
    <t>Хочу вступить в ополчение ДНР или ЛНР.</t>
  </si>
  <si>
    <t>Краснодоон</t>
  </si>
  <si>
    <t>в постройке блок постов,уход за ранеными,буду браться за всю работу! В данный момент нахожусь в России,Краснодарский Край г.Новороссийск прошу ответить на емейл</t>
  </si>
  <si>
    <t>медведев антон андреевич</t>
  </si>
  <si>
    <t>wwww.medvedev@mail.ru</t>
  </si>
  <si>
    <t>хачу в ступить в ряды ополчения!что для этого нужно сделать!?</t>
  </si>
  <si>
    <t>Поляков Алексей Григорьевич</t>
  </si>
  <si>
    <t>Оказать всяческое сопротивление против тех кто воюет против мирного населения Украины.</t>
  </si>
  <si>
    <t>Чайковский</t>
  </si>
  <si>
    <t>Сергеев Алексей Георгиевич</t>
  </si>
  <si>
    <t>aleks-vdk@yandex.ru</t>
  </si>
  <si>
    <t>Оставил заявку 2 дня назад и до сих пор нет ответа, нужен или нет! Мне 30 лет, прошёл службу в МЧС РФ, механик- водитель БАТ-М 3-го класса, мл.сержант, знаком с караульной службой. Высшее техническое образование, быстро обучаюсь! Мои прадеды били фашистскую нечисть в 1941-1945гг. и я не могу оставаться равнодушным к тому, что происходит сейчас! Мне не нужно денег, только помощь координаторов! Готов приехать за свой счёт! Буду счастлив сражаться рядом с вами!</t>
  </si>
  <si>
    <t>Наумов Артемий Кириллович</t>
  </si>
  <si>
    <t>ak-naumow@yandex.ru</t>
  </si>
  <si>
    <t>Могу приехать из Москвы, пополнить ряды.</t>
  </si>
  <si>
    <t>Королян Владимир Сафронович</t>
  </si>
  <si>
    <t>Есть два Бука, самовывоз, жду вас уважаемые ЛНР-овцы</t>
  </si>
  <si>
    <t>Бобников Антон Евгеньевич</t>
  </si>
  <si>
    <t>8-906-872-79-65</t>
  </si>
  <si>
    <t>Физическими силами.</t>
  </si>
  <si>
    <t>Соловьев Александр Сергеевич</t>
  </si>
  <si>
    <t>8-906-571-10-57</t>
  </si>
  <si>
    <t>apach_76@mail.ru</t>
  </si>
  <si>
    <t>Ребята,могу помочь пока только своими навыками</t>
  </si>
  <si>
    <t>Фатхутдинов Руслан Наилевич</t>
  </si>
  <si>
    <t>Rusalnfcrk1988@rambler.ru</t>
  </si>
  <si>
    <t>Готов оказать любую помощь, на территории г, Уфы и Республики Башкортостан.</t>
  </si>
  <si>
    <t>Ламбрианади Алексей Михайлович</t>
  </si>
  <si>
    <t>8-931-533-1317</t>
  </si>
  <si>
    <t>lambri84 @mail.ru</t>
  </si>
  <si>
    <t>Добровольцем, и могу помочь беженцем перейти границу</t>
  </si>
  <si>
    <t>Свинцов Андрей Андреевич</t>
  </si>
  <si>
    <t>nomoregamez@gmail.com</t>
  </si>
  <si>
    <t>Сержант запаса ВС РФ (2 года), возраст 27 лет, высшее образование. Водитель. Мотивация есть, причины есть. Все обдумал.</t>
  </si>
  <si>
    <t>Русский Дмитрий Дмитриевич</t>
  </si>
  <si>
    <t>8-988-6524321</t>
  </si>
  <si>
    <t>dgolubrus@mail.ru</t>
  </si>
  <si>
    <t>Свяжитесь со мной, я хочу к вам. и у меня есть вопросы.</t>
  </si>
  <si>
    <t>морозова татьяна федоровна</t>
  </si>
  <si>
    <t>могу быть поваром</t>
  </si>
  <si>
    <t>морозов дмитрий александрович</t>
  </si>
  <si>
    <t>хочу быть ополченцем</t>
  </si>
  <si>
    <t>морзов дмитрий александрович</t>
  </si>
  <si>
    <t>хочу быть ополчецем где морозова Татьяна федоровна только воевать</t>
  </si>
  <si>
    <t>я хочу быть поваром армии донецкой народной республике можно меня в ту же точку где и Дмитрий Александрович морозов которому 10 лет он мой сын</t>
  </si>
  <si>
    <t>вступить в армию донецка хоть мне и 10 лет но я умею воевать</t>
  </si>
  <si>
    <t>Киртадзе Ираклий Энверович</t>
  </si>
  <si>
    <t>i.kirtadze@mail.ru</t>
  </si>
  <si>
    <t>тайшет</t>
  </si>
  <si>
    <t>черняк андрей евгеньевич</t>
  </si>
  <si>
    <t>сам технарь . Думаю что мог бы оказать посильную помощь в борьбе с фашизьмом Я уже не мальчик и понимаю всю серьезность своего решения</t>
  </si>
  <si>
    <t>Толстухин Михаил Евгеньевич</t>
  </si>
  <si>
    <t>8(926)1293534</t>
  </si>
  <si>
    <t>32 года, юрист, в ВС не служил, но готов к деятельности в любых видах войск и гражданских служб</t>
  </si>
  <si>
    <t>Чуров Сергей Петрович</t>
  </si>
  <si>
    <t>Могу выебать Стрелкова или Гиркина</t>
  </si>
  <si>
    <t>Колпино</t>
  </si>
  <si>
    <t>Измайлов Алексей Викторович</t>
  </si>
  <si>
    <t>В армии не служил, но не из-за того, что откосил, а из-за собственной глупости по молодости... Чем согу тем помогу. Отцы командиры может быть помогут)))</t>
  </si>
  <si>
    <t>Валерий П</t>
  </si>
  <si>
    <t>8-967-210-79-90</t>
  </si>
  <si>
    <t>Прополкой укропа</t>
  </si>
  <si>
    <t>брынцев андрей викторович</t>
  </si>
  <si>
    <t>Буду добровольцем в ополчение днр.</t>
  </si>
  <si>
    <t>Пашков Альберт Олегович</t>
  </si>
  <si>
    <t>не проверяю</t>
  </si>
  <si>
    <t>огнем</t>
  </si>
  <si>
    <t>Безносов Сергей Викторович</t>
  </si>
  <si>
    <t>sergei_beznosovv@mail.ru</t>
  </si>
  <si>
    <t>Участием в военных действиях</t>
  </si>
  <si>
    <t>Клюжев Сергей Александрович</t>
  </si>
  <si>
    <t>sergeyloima@gmail.com</t>
  </si>
  <si>
    <t>Здравствуйте! Как можно попасть к Вам в ряды ополчения?</t>
  </si>
  <si>
    <t>Советск</t>
  </si>
  <si>
    <t>lipatove81@mail.ru</t>
  </si>
  <si>
    <t>был артиллеристом гаубица Д 30,воевал.</t>
  </si>
  <si>
    <t>Босов Кирилл Андреевич</t>
  </si>
  <si>
    <t>8(351)793-59-83</t>
  </si>
  <si>
    <t>хочу помочь отстоять ваши города и воевать за ваши права.</t>
  </si>
  <si>
    <t>НАЛЬЧИК</t>
  </si>
  <si>
    <t>МОЛОВ АСЛАН ВАЛЕРЬЕВИЧ</t>
  </si>
  <si>
    <t>aslanmlv@rambler.ru</t>
  </si>
  <si>
    <t>доброволец. опыт в участии боевых действиях есть. капитан запаса.</t>
  </si>
  <si>
    <t>Добрыгин Максим гиреевич</t>
  </si>
  <si>
    <t>maksim_dobrygin@mil</t>
  </si>
  <si>
    <t>служил в Севастополе.в ч 13140.рос в Чеченской республике.остальное по прибытии</t>
  </si>
  <si>
    <t>Чулков Никита Васильевич</t>
  </si>
  <si>
    <t>89272317019ф</t>
  </si>
  <si>
    <t>Стать боевой еденицой и бороться с фашизмом</t>
  </si>
  <si>
    <t>хабаровский край</t>
  </si>
  <si>
    <t>Стриженко Вадим Анатолевич</t>
  </si>
  <si>
    <t>strizhenko1990@mail.ru</t>
  </si>
  <si>
    <t>до вас бы добратся! не зря мой дед с бабушкой воевал! чтобы фажизма не было а тут на тя бля вылес. давить гниду надо))))</t>
  </si>
  <si>
    <t>Белебей</t>
  </si>
  <si>
    <t>Кунафин Руслан Рамильевич</t>
  </si>
  <si>
    <t>8927 954 06 39</t>
  </si>
  <si>
    <t>готов приехать в любое время , и делать всё что попросят !</t>
  </si>
  <si>
    <t>Макаров Александр Сергеевич</t>
  </si>
  <si>
    <t>Готов до последней крови стоять на защите жителей Донбасса!!!</t>
  </si>
  <si>
    <t>Рубцов Александр</t>
  </si>
  <si>
    <t>OSZOGE@rambler.ru</t>
  </si>
  <si>
    <t>Специалист по энергетике</t>
  </si>
  <si>
    <t>Рогожкин Андрей Владимирович</t>
  </si>
  <si>
    <t>Romanzev13@rambler.ru</t>
  </si>
  <si>
    <t>Добрый день. Подскажите, возможно ли попасть в ополчение добровольцу, если не служил в армии (был молод и глуп, откупился, жалею..) Очень хочется не переживать у телевизора и интернета, а помочь своим участием... Заранее спасибо за ответ</t>
  </si>
  <si>
    <t>Еремеев Игорь Владиммирович</t>
  </si>
  <si>
    <t>eremeev_igor5@mail.ru</t>
  </si>
  <si>
    <t>Вступлю по контракту народную армию Новароссии.</t>
  </si>
  <si>
    <t>Саянск Иркутской обл.</t>
  </si>
  <si>
    <t>Барков Иван Викторович</t>
  </si>
  <si>
    <t>barkovivan@mail.ru</t>
  </si>
  <si>
    <t>Огромное желание вступить в ряды добровольцев. Физически развит, занимаюсь спортом, служил в ПВ, МВД,</t>
  </si>
  <si>
    <t>Чехов</t>
  </si>
  <si>
    <t>Лобов Андрей Евстегнеивич</t>
  </si>
  <si>
    <t>8-925-652-96-89</t>
  </si>
  <si>
    <t>lae83@optovy.komus.net</t>
  </si>
  <si>
    <t>Добрый день! Моя помощь может быть разностронней. Военная специальность - КБМ БМД-1 но по факту хорошо только стреляю с калаша и свд. При отправке к вам есть возможность зацепить что то из гуманитарки, что скажете, по возможности. Есть авто, но его пероформлю на отца, он жиет в Белгороде, соответственно до вас добираться буду с Белгорода, маршрут подскажете. Сам служил в десанте, кое что о вдении боя представление имею. Так же со мной будет мой друг, неравнодушный к вашей проблеме. Он так же служил, но в пожарной части. Дружим с детства, поэтому защищать хотим вместе, это в принципе главное. Есть еще ньюанс, в принципе мы готовы и за спасибо помогать, о у мея семья, жена и дочь и обязательный платеж по кредиту 30 тр мес. Если с этим вопрос решится - я готов. У товарища похожая ситуация. Если есть вопросы, все отвечу по почте, номер указан не верный, ФИО тоже, в целях моей безопасности. Для отправки к вам нам необходимо подготовки месяца 2-3 (банально, надо сделать зубы, вряд ли у вас есть необходимые условия для этого) плюс уволиться с работы, якобы найти новую и уехать для семьи в командировку рабочую. К вам расчитываем на пол года, плюс минус.. Думаю РФ скоро поможет и людьми и техникой, нужно только продержаться. По крайней мере я свято в это верю.</t>
  </si>
  <si>
    <t>Дубна</t>
  </si>
  <si>
    <t>Шевченко Эдуард Александрович</t>
  </si>
  <si>
    <t>edik.shevchenko.94@mail.ru</t>
  </si>
  <si>
    <t>я пол года назад демобилизовался из армии.служил в морской пехоте.могу работать со многим видом оружия.очень хочу вступить в ряды ополченцев.</t>
  </si>
  <si>
    <t>Тимченко Андрей Александрович</t>
  </si>
  <si>
    <t>скайп kaban388</t>
  </si>
  <si>
    <t>kaban388@mail.ru</t>
  </si>
  <si>
    <t>Ответственный, исполнительный, дисциплинированный. Очень хочу помочь братьям выгнать фашистскую нечисть.....</t>
  </si>
  <si>
    <t>Дебальцево</t>
  </si>
  <si>
    <t>Репин Дмитрий Валериевич</t>
  </si>
  <si>
    <t>neukrop_donbass@bigmir.net</t>
  </si>
  <si>
    <t>Всем!Водитель категории В,могу пользоваться АК,СВД.Служил в в-ч А2035 ПрикВО ВВС г.Васильков Киевская обл.,Проблема одна-в данный момент являюсь единственным источником дохода в семье из 5ти человек(детские и пенсии не выплачивают).</t>
  </si>
  <si>
    <t>рогожин александр юрьевич</t>
  </si>
  <si>
    <t>nievozmutimyi@bk,ru</t>
  </si>
  <si>
    <t>военными навыками</t>
  </si>
  <si>
    <t>докучаевск</t>
  </si>
  <si>
    <t>болтенко роман</t>
  </si>
  <si>
    <t>Хочу вступить в войска ополченцев</t>
  </si>
  <si>
    <t>н новгород</t>
  </si>
  <si>
    <t>танкист</t>
  </si>
  <si>
    <t>Казанцев Олег Алексеевич</t>
  </si>
  <si>
    <t>agro004@mail.ru</t>
  </si>
  <si>
    <t>Готов принять личное участие в боевых операциях против фашисткой киевской власти. Готов участвовать в любых наземных операциях. Выпускник Кировоградского высшего летного училища ГА. Специальность - пилот. Выпуск 1992год. Действующий пилот. Имею опыт управления авиационной техникой от сверхлегкой (СЛА) до ВС взлетной массой 24 тн. При необходимости в короткие сроки могу освоить Су-25..</t>
  </si>
  <si>
    <t>Тельнов Евгений викторович</t>
  </si>
  <si>
    <t>silver54@rambler.ru</t>
  </si>
  <si>
    <t>Хочу встать на защиту Донбаса, Славянска</t>
  </si>
  <si>
    <t>Оторвать Вам сволочам яйца.</t>
  </si>
  <si>
    <t>павлов аркадий александрович</t>
  </si>
  <si>
    <t>winni-pih@mail.ru</t>
  </si>
  <si>
    <t>против бендер</t>
  </si>
  <si>
    <t>Магомедов Исхак Тайгибович</t>
  </si>
  <si>
    <t>Могу оказать помощь раненым.По спец.я фельдшер</t>
  </si>
  <si>
    <t>gggg</t>
  </si>
  <si>
    <t>падлы вы, продали Родину за грош</t>
  </si>
  <si>
    <t>Евпатория</t>
  </si>
  <si>
    <t>Сулим Богдан</t>
  </si>
  <si>
    <t>Хорошо стреляю из оптики</t>
  </si>
  <si>
    <t>Телёбин Валерий Геннадьевич</t>
  </si>
  <si>
    <t>+7 921 172 0 900</t>
  </si>
  <si>
    <t>valerush.ka@list.ru</t>
  </si>
  <si>
    <t>Писатель, поэт, журналист, морской офицер, корреспондент Комсомольской Правды Мурманск, автор романа «Финская война. Бастионы Лапландии», произведений «Наша родина бредит майданами» и «Батальон командарма Стрелкова» и др.. ПОМОЩЬ: пока только информационная - публикации, статьи и т.д., в том числе и по согласованию со штабом НОД. В планах - книга об обороне Славянска. Если смогу - приеду обязательно.</t>
  </si>
  <si>
    <t>Мичуринск</t>
  </si>
  <si>
    <t>Логинов Дмитрий Валериевич</t>
  </si>
  <si>
    <t>seliger.123@yandex.ru</t>
  </si>
  <si>
    <t>Участием в ополчении</t>
  </si>
  <si>
    <t>белокуриха</t>
  </si>
  <si>
    <t>козлов тимофей владимирович</t>
  </si>
  <si>
    <t>-timoha-</t>
  </si>
  <si>
    <t>есть желание выехать ополченцам на месяц ноябрь в донецк либо луганск</t>
  </si>
  <si>
    <t>Ченгов Дмитрий Игоревич</t>
  </si>
  <si>
    <t>dim777asd@rambler.ru</t>
  </si>
  <si>
    <t>Живой силой! И поддержанием психо эмоциальной боевой подготовки ополченцв))</t>
  </si>
  <si>
    <t>Механик водитель БАТ-М 3 класса, уволился из рядов войск МЧС РФ в звании мл.сержант, знаком с караульной службой. Готов взять в руки оружие, добраться до территории Украины за свой счёт.</t>
  </si>
  <si>
    <t>Хиль Вадим Викторович</t>
  </si>
  <si>
    <t>nosorog.ru@bk.ru</t>
  </si>
  <si>
    <t>Голубенко С.А</t>
  </si>
  <si>
    <t>Зыков Михаил Алексндрович</t>
  </si>
  <si>
    <t>Di.ol-rus@mail.ru</t>
  </si>
  <si>
    <t>Буду мочить бЭндэру</t>
  </si>
  <si>
    <t>Бутковский Александр Александрович</t>
  </si>
  <si>
    <t>butkovskiia@mail.ru</t>
  </si>
  <si>
    <t>Возьму ак и буду волить бандеру.</t>
  </si>
  <si>
    <t>Краснодарский край</t>
  </si>
  <si>
    <t>Ропот Сергей Константинович</t>
  </si>
  <si>
    <t>8 938 416 55 07</t>
  </si>
  <si>
    <t>своим личным участием в рядах ополчения</t>
  </si>
  <si>
    <t>Чем смогу,могу взять ак в руки и на передовую мочить бандеру.</t>
  </si>
  <si>
    <t>Бакулин Николай Николаевич</t>
  </si>
  <si>
    <t>bakulinn@mail.ru</t>
  </si>
  <si>
    <t>Рейтановский Георгий Владимирович</t>
  </si>
  <si>
    <t>reytanovskiy@rambler.ru</t>
  </si>
  <si>
    <t>Готов выехать для вступления в ряды ополченцев.</t>
  </si>
  <si>
    <t>Глубоченко Константин Александрович</t>
  </si>
  <si>
    <t>yamalhora@gmail.com</t>
  </si>
  <si>
    <t>Водитель,механик,Электрик сварщик</t>
  </si>
  <si>
    <t>Янчевский</t>
  </si>
  <si>
    <t>Егор</t>
  </si>
  <si>
    <t>e.jan.rabota@gmail.com</t>
  </si>
  <si>
    <t>4 курса военного учебного заведения, радиоинженер</t>
  </si>
  <si>
    <t>Рябов Константин Андреевич</t>
  </si>
  <si>
    <t>Исаев Сергей Валериевич</t>
  </si>
  <si>
    <t>Вступить в народное ополчение</t>
  </si>
  <si>
    <t>Каменск-Шахтинский</t>
  </si>
  <si>
    <t>Сидоров Анатолий Олегович</t>
  </si>
  <si>
    <t>Хотелось бы попасть в ряды ополчения,служил в РСО-Алания г.Владикавказ с 2011 по 2012,</t>
  </si>
  <si>
    <t>Кузнецк</t>
  </si>
  <si>
    <t>Котов Кирилл Константинович</t>
  </si>
  <si>
    <t>kirill-konstantinovich-kotov@rambler.ru</t>
  </si>
  <si>
    <t>Я хочу записаться добровольцем в ВС Новороссии для участия в защите народа от хохляцких агрессоров</t>
  </si>
  <si>
    <t>джаныев</t>
  </si>
  <si>
    <t>ивангород</t>
  </si>
  <si>
    <t>тютин андрей игоревич</t>
  </si>
  <si>
    <t>mr.tyutin88.88@mail.ru</t>
  </si>
  <si>
    <t>подмога ополчению</t>
  </si>
  <si>
    <t>мне 40 лет,служил в вдв,псков,потом служба по контракту,разведрота 237 полка.первую и вторую чеченскую служил.имею права,20 лет за рулем,на легковой,троллейбусе.занимался карате,рукопашным.имею пояса.не пьющий.считался,и считаюсь неплохим аналитиком.готов воевать,не за деньги,за принципы...по командировкам много лет работал..голова соображает.надеюсь быть полезным.</t>
  </si>
  <si>
    <t>Козловский Игорь Александрович</t>
  </si>
  <si>
    <t>kazig@yandex.ru</t>
  </si>
  <si>
    <t>Хочу вступить в ополчение. Мне 47 лет, физически здоров. Служил в СА, танковый батальон обеспечения.</t>
  </si>
  <si>
    <t>Борисов. Виталий Петрович</t>
  </si>
  <si>
    <t>Вступлю в батальен ополченцов</t>
  </si>
  <si>
    <t>Как можно попасть в ополчение ?????????</t>
  </si>
  <si>
    <t>Горбунов Дмитрий Валерьевич</t>
  </si>
  <si>
    <t>+?9616030645</t>
  </si>
  <si>
    <t>gorbunovdv78@mail.ru</t>
  </si>
  <si>
    <t>Фашистов НЕ НАВИЖУ, Просто бойцом.</t>
  </si>
  <si>
    <t>Новоселов Иван Анатольевич</t>
  </si>
  <si>
    <t>ivan_novoselov777@mail.ru</t>
  </si>
  <si>
    <t>Хочу попасть в НОД</t>
  </si>
  <si>
    <t>Гончаров Денис Васильевич</t>
  </si>
  <si>
    <t>Скоро вернусь из армии, могу приехать лично.</t>
  </si>
  <si>
    <t>волхов</t>
  </si>
  <si>
    <t>афонин дмитрий сергеивич</t>
  </si>
  <si>
    <t>Я прапорщик мне 31 год хочу служить добровольцем</t>
  </si>
  <si>
    <t>Вадим Б.</t>
  </si>
  <si>
    <t>http://vk.com/id259961461</t>
  </si>
  <si>
    <t>участвую в митингах. 200 грн. просто постоять, 500 грн поучаствовать.</t>
  </si>
  <si>
    <t>Петров Николай Юрьевич</t>
  </si>
  <si>
    <t>d79531559319</t>
  </si>
  <si>
    <t>Прямым участием</t>
  </si>
  <si>
    <t>Якель Александр Иванович</t>
  </si>
  <si>
    <t>dj_timur11@mail.ru</t>
  </si>
  <si>
    <t>rfr gjgfcnm d jgfkxtybt&amp;</t>
  </si>
  <si>
    <t>Коломна</t>
  </si>
  <si>
    <t>Еремин Максим Викторович</t>
  </si>
  <si>
    <t>maxime3@rambler.ru</t>
  </si>
  <si>
    <t>Хочу мочить правосеков. Сам русский, жена украинка и вся родня её на Донбассе.Ненавижу нациков, дед воевал . Сам прапорщик запаса .ждв.Надо очистить от них Домбасс. Могу встать в стой с 1 августа 2014. Жду вызов.</t>
  </si>
  <si>
    <t>хочу вступить в ряды ополчения. где икак я могу это сделать?</t>
  </si>
  <si>
    <t>матушевич Александр Александрович</t>
  </si>
  <si>
    <t>aleksandr-matushevich@mail.ru</t>
  </si>
  <si>
    <t>только своей жизнью</t>
  </si>
  <si>
    <t>приозерск</t>
  </si>
  <si>
    <t>волошин с.с.</t>
  </si>
  <si>
    <t>sergey.voloshin.1989@mail.ru</t>
  </si>
  <si>
    <t>вступить в добровольцы в ополчение в борьбе против укра-фашистов</t>
  </si>
  <si>
    <t>Энгельс</t>
  </si>
  <si>
    <t>Рубин Александр Петрович</t>
  </si>
  <si>
    <t>sanynibur@bk.ru</t>
  </si>
  <si>
    <t>хочу вступить в ряды ополчения</t>
  </si>
  <si>
    <t>ТОЛЬЯТТИ</t>
  </si>
  <si>
    <t>ЕРОФЕЕВ ДЕНИС ВАЛЕНТИНОВИЧ</t>
  </si>
  <si>
    <t>ltybc2130@yandex.ru</t>
  </si>
  <si>
    <t>неплохой боец</t>
  </si>
  <si>
    <t>Бетев Андрей Генадьевич</t>
  </si>
  <si>
    <t>Drevo@e1.ru</t>
  </si>
  <si>
    <t>Готов воевать с фашизмом</t>
  </si>
  <si>
    <t>шевченко константин владимирович</t>
  </si>
  <si>
    <t>peioti885@gmail.com</t>
  </si>
  <si>
    <t>хотелось бы вступить в добровольчиские отряды для борьбы с украинской хунтой</t>
  </si>
  <si>
    <t>АНДРЕЕВ НИКОЛАЙ АЛЕКСАНДРОВИЧ</t>
  </si>
  <si>
    <t>nikolai-andreev-1978@mail.ru</t>
  </si>
  <si>
    <t>ВСТУПИТЬ В ОПОЛЧЕНИЕ.</t>
  </si>
  <si>
    <t>Харламов Михаил Сергеевичь</t>
  </si>
  <si>
    <t>harlam12@mail.ru</t>
  </si>
  <si>
    <t>Приеду сам на защиту.</t>
  </si>
  <si>
    <t>Россия. Челябинская обл. г Челябинск.</t>
  </si>
  <si>
    <t>Образования- высшее " инженер-механик", 43 года, без вредных привычек, 1989-1991 служба СА " Военная комендатура" 1991-1996 служба по контракту:авиационный механик. 1996-1999 инкассатор. 1999-2010 сотрудник личной охраны, 2010 водитель руководителя. Стрелковое оружие знаю и умею обращаться.</t>
  </si>
  <si>
    <t>Усть-Каменогорск</t>
  </si>
  <si>
    <t>Иван. "Zloi"</t>
  </si>
  <si>
    <t>zloi78@yandex.ru</t>
  </si>
  <si>
    <t>защитой мирного населения в рядах ополчения, от еврофашиских радикалов и западных наёмников.</t>
  </si>
  <si>
    <t>Сидоров Виктор Петрович</t>
  </si>
  <si>
    <t>ополченец</t>
  </si>
  <si>
    <t>ЧЕРКЕССК</t>
  </si>
  <si>
    <t>Багоутдинов Виталий Павлович</t>
  </si>
  <si>
    <t>вступить в ряды вооруженых сил ополчения</t>
  </si>
  <si>
    <t>крылов глеб евгеньевич</t>
  </si>
  <si>
    <t>pacsan@inbox.ru</t>
  </si>
  <si>
    <t>командир бмп2 . проходил срочную службу в мото стрелковых войсках .</t>
  </si>
  <si>
    <t>МОСКАЛЕВ. иван. Юрьевич</t>
  </si>
  <si>
    <t>navifon@mail.ru</t>
  </si>
  <si>
    <t>вступить. в народное. ополчение. патриотические. сооброжения!</t>
  </si>
  <si>
    <t>Грицук Николай Сергеевичь</t>
  </si>
  <si>
    <t>flint_00@mail.ru</t>
  </si>
  <si>
    <t>желаю воевать вместе с вами мужики против укропов служил в спецназе вв мвд старшим стрелком пулеметчиком</t>
  </si>
  <si>
    <t>Санкт-петербург</t>
  </si>
  <si>
    <t>Стулов Игорь Германович</t>
  </si>
  <si>
    <t>igor.stulov@mail.ru</t>
  </si>
  <si>
    <t>младший сержант запаса готов ступить в народное ополчение</t>
  </si>
  <si>
    <t>960-276-26-45</t>
  </si>
  <si>
    <t>воронин роман александрович</t>
  </si>
  <si>
    <t>Андрей</t>
  </si>
  <si>
    <t>orel2608@ngs.ru</t>
  </si>
  <si>
    <t>Желаю вступить в ряды ополченцев.</t>
  </si>
  <si>
    <t>Донецк Волноваха</t>
  </si>
  <si>
    <t>Войтенко Владимир Александрович</t>
  </si>
  <si>
    <t>voitenkovovan78@mail.ru</t>
  </si>
  <si>
    <t>Служил в рядах российской армии имею некоторый опыт. Защищать свою родню и моих земляков!!!!!!!!!!!!</t>
  </si>
  <si>
    <t>Андрей Писарев</t>
  </si>
  <si>
    <t>участие в митингах</t>
  </si>
  <si>
    <t>Васильев Роман Bладимирович</t>
  </si>
  <si>
    <t>Tx871@mail.ru</t>
  </si>
  <si>
    <t>снайпер-диверсант</t>
  </si>
  <si>
    <t>Шумилов Дмитрий Иванович</t>
  </si>
  <si>
    <t>хочу защищать мирных жителей</t>
  </si>
  <si>
    <t>минин с. и</t>
  </si>
  <si>
    <t>сержантf</t>
  </si>
  <si>
    <t>Мурзин Андрей Николаевич</t>
  </si>
  <si>
    <t>andrry@inbox.ru</t>
  </si>
  <si>
    <t>служил на северном флоте в роте охраны должность старший стрелок могу держать в руках автомат...</t>
  </si>
  <si>
    <t>Саламахин Богдан анатольевич</t>
  </si>
  <si>
    <t>Хочу вступить в ополчение новороссий</t>
  </si>
  <si>
    <t>Республика Беларусь, г. Мозырь.</t>
  </si>
  <si>
    <t>Кутузов Илларион Викторович</t>
  </si>
  <si>
    <t>Kyry3-SF@yandex.ru</t>
  </si>
  <si>
    <t>Физической и боевой помощью, служил в Армейском Спецназе, разведчик-снайпер, в В/Ч 89417, 5 ОБрСпН. год рождения 11.09.1989. Службу в армии проходил с 20.01.2010 - 20.07.2012 г.г.</t>
  </si>
  <si>
    <t>богучар</t>
  </si>
  <si>
    <t>тузлуков константин юрьевич</t>
  </si>
  <si>
    <t>914106@mail.ru</t>
  </si>
  <si>
    <t>хочу вступить в народное ополчение.я с 1962 года ,служил в пв,стрелял на отлично,спортом занимался до 45лет(баскетбол),знаю не понаслышке бокс,карате,дзюдо на уровне любителя.пробегу ва полной боевой сколько нужно.</t>
  </si>
  <si>
    <t>Перцевой Евгений АЛександрович</t>
  </si>
  <si>
    <t>percevoy_evgeniy@mail.ru</t>
  </si>
  <si>
    <t>Хотел бы вступить в ряды ополченцев. Мои близкими родственники родом из Луганска, в свое время были сосланы на Дальний Восток в Амурскую область . Я сам живу в Хабаровске мне 45лет. Работаю дальнобойщиком, могу быть автомеханником, в армии служил автомеханником. Хочу быть полезным своей далекой Родине и всем кто против фашистской нечести.</t>
  </si>
  <si>
    <t>Останков Максим Сергеевич</t>
  </si>
  <si>
    <t>ostankovmax@bigmir.net</t>
  </si>
  <si>
    <t>хотел бы записаться добровольцем в народное ополчение Донбасса.В/зв-прапорщик ,проходил службу в Погранслужбе украины с 2002 по 2008 годы,службу проходил на заставе специального назначения Мариуполь,на пункте пограничного контроля Иловайск,заставе для выполнения специальных задач Амвросиевка.в данный момент привез семью в РФ,готов вернуться и воевать.</t>
  </si>
  <si>
    <t>фцв</t>
  </si>
  <si>
    <t>фцвфцв</t>
  </si>
  <si>
    <t>Енисейск</t>
  </si>
  <si>
    <t>Гейн Вадим Владимирович</t>
  </si>
  <si>
    <t>8-950-99-33-717</t>
  </si>
  <si>
    <t>Могу помочь в боевых действиях.Имеются знания в медицине.</t>
  </si>
  <si>
    <t>Харламов Евгений Сергеевич</t>
  </si>
  <si>
    <t>8 968 689 38 28</t>
  </si>
  <si>
    <t>Kharlamov819@gmail.com</t>
  </si>
  <si>
    <t>Делаю управления по дистанционному из России воскрешению восстановлению исцелению возврата пропавших методам воскрешения людей в Новороссии и убирания из Новороссии фашистской армии Порошеннко, Турчинова США ЕС. Kharlamov819@gmail.com Евгений</t>
  </si>
  <si>
    <t>Абдулгазимов Эдуард Геннадьевич</t>
  </si>
  <si>
    <t>ehdu86@mail.ru</t>
  </si>
  <si>
    <t>Я ветеран боевых действий, был на Северном Кавказе в 1995-96гг., в первую Чеченскую, соответственно есть опыт! Хочу вступить в ваши ряды!</t>
  </si>
  <si>
    <t>Петриченко Александр сергеевич</t>
  </si>
  <si>
    <t>Гришин Алексей Юрьевич</t>
  </si>
  <si>
    <t>lexa_1772@mail.ru</t>
  </si>
  <si>
    <t>Непосредственное участие в обороне.</t>
  </si>
  <si>
    <t>Тулов Лев Валентинович</t>
  </si>
  <si>
    <t>tulov76@mail.ru</t>
  </si>
  <si>
    <t>Огромное желание уничтожать нацизм в зародыше. Это не громкие слова и не популизм, хочу давить фашизм. Еще в детстве изучая историю в школе и по военным фильмам, я думал о том, как когда-ни будь буду воевать как и мой дед. Помогите мне добраться до ополченцев и я внису свой вклад ценой своей жизни в борьбе за свободу и не зависимость "Новороссии". Мне не нужно платить, мне надо доверять, дайте автомат и отправьте на передовую, я буду сражаться за русскую землю!</t>
  </si>
  <si>
    <t>Ляпин Иван Викторович</t>
  </si>
  <si>
    <t>лётчикснайпер</t>
  </si>
  <si>
    <t>Краснодарский край ст. Полтавская</t>
  </si>
  <si>
    <t>Лошкарев Михаил Николаевич</t>
  </si>
  <si>
    <t>Я родом с Донецкой области и хочу защищать свою малую родину</t>
  </si>
  <si>
    <t>притворов ав</t>
  </si>
  <si>
    <t>Alex-1978g@mail.ru</t>
  </si>
  <si>
    <t>снайпер с боевым опытом</t>
  </si>
  <si>
    <t>Полтавская</t>
  </si>
  <si>
    <t>Дубарев пурген зыркин бородач чепушилн</t>
  </si>
  <si>
    <t>Убить вас всех</t>
  </si>
  <si>
    <t>Люберцы</t>
  </si>
  <si>
    <t>Захаров Денис Валерьевич</t>
  </si>
  <si>
    <t>+7 910 42 888 00</t>
  </si>
  <si>
    <t>89104288800@yandex.ru</t>
  </si>
  <si>
    <t>Хочу вступить в народное ополчение (ДНР, ЛНР), чтобы бить фашистских гадов, как бил их мой дед!!!</t>
  </si>
  <si>
    <t>Химки</t>
  </si>
  <si>
    <t>Василюк Дмитрий Владимирович</t>
  </si>
  <si>
    <t>kamin-cr@mail.ru</t>
  </si>
  <si>
    <t>Добрый, Слышал Стрелков-Гиркин сетовал в одном из интервью что недостаток людей есть. Мне 34, Родился и живу в М.О., город Химки Без военного опыта. Не служил. Группа В. Гражданская специальность Экономист, Техник-строитель Есть проблемы со спиной - не могу бегать и поднимать тяжести больше 20кг. В остальном проблем нет. ЕСЛИ БУДЕТ СОВСЕМ ПЛОХО - ПИШИТЕ НА МЕЙЛ KAMIN-CR@MAIL.RU. Если не отвечу в течение двух суток - значит надо оплатить Домашний интернет Билайн-номер лицевого счёта 0891568570 - 500 рублей. У меня не всегда есть интернет. До 27 июля 2014 точно будет. Я не мошенник, Просто связь через емейл только. Приеду тогда и помогу чем смогу. БИЛЕТ ДО РОСТОВА_НА_ДОНУ ЗА ВАШ СЧЁТ. Пусть координатор в Москве обеспечит - купит его. Я не работаю сейчас и у меня нет денег на это. Всё, желаю успехов! Ответьте на почту пожалуйста, интересно как дела там у вас,</t>
  </si>
  <si>
    <t>Шешенин</t>
  </si>
  <si>
    <t>donbass74@mail.ru</t>
  </si>
  <si>
    <t>По обстоятельствам</t>
  </si>
  <si>
    <t>ФЕОДОСИЯ</t>
  </si>
  <si>
    <t>Владимир Владимирович Зеленский</t>
  </si>
  <si>
    <t>mortaldog888@mail.ru</t>
  </si>
  <si>
    <t>заинск республика татарстан</t>
  </si>
  <si>
    <t>карягин дмитрий вадимович</t>
  </si>
  <si>
    <t>dima.karyagin.86@mail.ru</t>
  </si>
  <si>
    <t>хочу попасть добровольцем</t>
  </si>
  <si>
    <t>горбань алексей юрьевич</t>
  </si>
  <si>
    <t>bugoralex@inbox.ru</t>
  </si>
  <si>
    <t>Вступить в ряды ополчения донецка</t>
  </si>
  <si>
    <t>КНЯЖЕВ Н.А.</t>
  </si>
  <si>
    <t>NIKOLAXXA@MAIL.RU</t>
  </si>
  <si>
    <t>ХОЧУ ВСТУПИТЬ В САМООБОРОНУ ДОНБАСА</t>
  </si>
  <si>
    <t>Тищенко Денис Сергеевич</t>
  </si>
  <si>
    <t>teodor-rostov@mail.ru</t>
  </si>
  <si>
    <t>Приветствую Вас, я гражданин РФ, с мне 35 лет, образование высшее юридическое, в армии не служил, опыта в военных действиях нет, но окончил военную кафедру, лейтенант запаса по специальности командир взвода на БТР, владею разными видами стрелкового оружия, в том числе снайперского, есть практика стрельбы на полегонах Краснодарского края и Ростовской области. Разведён, есть сын, живёт в Краснодаре, в Ростове мама с бабушкой. Обладаю лидерскими качествами, абсолютно здоров, прекрасно понимаю, что В.В.Путин не введёт войска в Донбас, но потерять Донбас нельзя. Пока Донецк держится - есть Мир в Мире. Готов попасть в ополчение.</t>
  </si>
  <si>
    <t>Исманов Олег Мурзалимович</t>
  </si>
  <si>
    <t>murlid@mail.ru</t>
  </si>
  <si>
    <t>Многим, кадровый военный, афганец, член боевого братства</t>
  </si>
  <si>
    <t>sashakiller25@rambler.ru</t>
  </si>
  <si>
    <t>Готов отдать жизнь за русских и за наши ценности.</t>
  </si>
  <si>
    <t>Крайнюков Евгений Владимирович</t>
  </si>
  <si>
    <t>burum36@mail.ru</t>
  </si>
  <si>
    <t>Тактика ведения боя в городе.лесу.на пересеченной местности.рукопашный.инструктаж по испозаванию стрелкового оружия.выживание...</t>
  </si>
  <si>
    <t>ПИЛИПЕЦ АЛЕКСАНДР ИВАНОВИЧ</t>
  </si>
  <si>
    <t>8 909 954 24 62</t>
  </si>
  <si>
    <t>pilipetz.aleksander@yandex.ru</t>
  </si>
  <si>
    <t>Готов выехать с 21 июля и помочь чем могу, умирать не страшно!</t>
  </si>
  <si>
    <t>смышляев юрий владимирович</t>
  </si>
  <si>
    <t>yurstal@mail.ru</t>
  </si>
  <si>
    <t>Обладаю навыками рукопашного боя(кмс),силой духа,быстро обучаем, 30 лет, бизнесмен. Есть 2 дочери 7,6 и4 года.Готов помочь вам,так-как не могу смотреть со стороны как убивают ваших детей и женщин!</t>
  </si>
  <si>
    <t>безуглов ю а</t>
  </si>
  <si>
    <t>069 472 14 14</t>
  </si>
  <si>
    <t>Кунатенко Денис Павлович</t>
  </si>
  <si>
    <t>danizz@mail.ru</t>
  </si>
  <si>
    <t>Могу обучить в пользовании средствами связи</t>
  </si>
  <si>
    <t>Струев Игорь Николаевич</t>
  </si>
  <si>
    <t>istruev@yandex.ru</t>
  </si>
  <si>
    <t>Есть желание вступить в ополчение. Что для этого нужно? 24года,физкультурное высшее образование,служба в вв с 10-11 год,дивизия дзержинского.</t>
  </si>
  <si>
    <t>пещаноковск</t>
  </si>
  <si>
    <t>яковлев сергей александрович</t>
  </si>
  <si>
    <t>jaxa.84@mail.ru</t>
  </si>
  <si>
    <t>ы украинцы так получилось попали в Россию хотим помочь у меня группа людей обученных работать будем рады помочью. по моей земле сейчас ходит враг а у меня там дети поверьте мы свои и готовы бить врага луче позвонить на телефон или скайп jaxa.841</t>
  </si>
  <si>
    <t>миллеровский район</t>
  </si>
  <si>
    <t>безуглов артур николаевич</t>
  </si>
  <si>
    <t>не служил но быстро обучаюсь не могу больше смотреть как с вашей стороны бегут здоровые мужики а потом здесь бухают, ведь уже в моем родном городе Донецки ростовской области рвутся снаряды и гибнут</t>
  </si>
  <si>
    <t>Зыков Виталий Владимирович</t>
  </si>
  <si>
    <t>8 950 278 95 21</t>
  </si>
  <si>
    <t>Готов сражаться а если нужно и умереть за ДНР. Россию и ее интересы.</t>
  </si>
  <si>
    <t>Шиллер Дмитрий Максимович</t>
  </si>
  <si>
    <t>Tight@mail.ru</t>
  </si>
  <si>
    <t>Вступлю ряды народного ополчения</t>
  </si>
  <si>
    <t>соколиков</t>
  </si>
  <si>
    <t>viktor.sokolikov@yandex.ru</t>
  </si>
  <si>
    <t>Вступить в ополчениеа</t>
  </si>
  <si>
    <t>Рубцовск</t>
  </si>
  <si>
    <t>Бородин Александр Юрьевич</t>
  </si>
  <si>
    <t>sanlions@yandex.ru</t>
  </si>
  <si>
    <t>Посильная материальная помощь, возможное участие в ополчении. Военных навыков не имею, но готов обучаться.</t>
  </si>
  <si>
    <t>Куповых Тимофей Андреевич</t>
  </si>
  <si>
    <t>39stroyka@gmail.com</t>
  </si>
  <si>
    <t>Оборорной города Ясиноватая, Донецка. Но в первую очередь Ясиноватая. Я там вырос. Там мои родные и близкие</t>
  </si>
  <si>
    <t>редно артём юрьевич</t>
  </si>
  <si>
    <t>aredno@mail.ru</t>
  </si>
  <si>
    <t>капитан запаса.ветеран боквых действий.чечня.(2002=2005)командир штурмового взвода.выпускник омского танкого института.последняя должнность командир рмо(рота материального обеспечения0медаль за отвагу.3степени воинской доблести.за службу на кавказе.чем смогу помогу!!!!!</t>
  </si>
  <si>
    <t>g_o_g_a-50@mail.ru</t>
  </si>
  <si>
    <t>Всем чем понабиится</t>
  </si>
  <si>
    <t>Бессмертный Александр Геннадьевич</t>
  </si>
  <si>
    <t>Хочу воевать на сторане ополчения</t>
  </si>
  <si>
    <t>антифаш евгений александрович</t>
  </si>
  <si>
    <t>7days52@mail.ru</t>
  </si>
  <si>
    <t>хочу уничтожить фашизм.Примешь?</t>
  </si>
  <si>
    <t>печоры псковской облости</t>
  </si>
  <si>
    <t>самков олег юрьевич</t>
  </si>
  <si>
    <t>мне 35 лет гражданство России армии не служил боевого опыта не имею здоровье не жалуюсь o.samckow@yandex.ru хочу вступить в ряды боевого ополчения готов пройти всю необходимую подготовку</t>
  </si>
  <si>
    <t>лозовая</t>
  </si>
  <si>
    <t>киселев вадим петрович</t>
  </si>
  <si>
    <t>хочу запмсаться в ополчение пм ак пзрк</t>
  </si>
  <si>
    <t>ревда</t>
  </si>
  <si>
    <t>багаев евгений сергеевич</t>
  </si>
  <si>
    <t>besyara1@gmail.com</t>
  </si>
  <si>
    <t>я служил в погранвойсках в дагестане мне 31 год хочу вступить в ополчение</t>
  </si>
  <si>
    <t>печоры псковской обл</t>
  </si>
  <si>
    <t>Олег 35 лет гражданство России живу в печорах в армии служить к сожалению не довелось боевого опыта нет здоровье отличное готов пройти подготовку и вступить в боевые ряды ополчения</t>
  </si>
  <si>
    <t>Джиоев Георгий</t>
  </si>
  <si>
    <t>Geor_geor2014@mail.ru</t>
  </si>
  <si>
    <t>Нальчик</t>
  </si>
  <si>
    <t>Шавыро Сергей леонидович</t>
  </si>
  <si>
    <t>Служба в ополчении</t>
  </si>
  <si>
    <t>Устинов Артур Вячеславович</t>
  </si>
  <si>
    <t>zvezdaz9z@yandex.ru</t>
  </si>
  <si>
    <t>Гражданин РФ, родился в Луганской области в городе Северодонецк. Физически вынослив, имею спортивные разряды по лыжам, бегаю на большие расстояния. Имею высшее юридическое образование. Готов оказать любую физическую помощь, пройти подготовку и встать в строй.</t>
  </si>
  <si>
    <t>Меловое</t>
  </si>
  <si>
    <t>andre14us@mail.ru</t>
  </si>
  <si>
    <t>Всем чем смогу.</t>
  </si>
  <si>
    <t>молчанов дмитрий александрович</t>
  </si>
  <si>
    <t>lord1mol@mail.ru</t>
  </si>
  <si>
    <t>Всем что в моих силах,заебал этот киев</t>
  </si>
  <si>
    <t>Новошахтинск</t>
  </si>
  <si>
    <t>огурец с а</t>
  </si>
  <si>
    <t>s.duschewnii@yandex.ru</t>
  </si>
  <si>
    <t>ВУС 140 1967гр</t>
  </si>
  <si>
    <t>chernayaorhideyarus@mail.ru</t>
  </si>
  <si>
    <t>Как вступить в ополчение?</t>
  </si>
  <si>
    <t>Гай</t>
  </si>
  <si>
    <t>Сементин Евгений Сергеевич</t>
  </si>
  <si>
    <t>gai666gai@mail.ru</t>
  </si>
  <si>
    <t>Хочу быть добровольцем.</t>
  </si>
  <si>
    <t>Чегуров</t>
  </si>
  <si>
    <t>danka200775@mail.ru</t>
  </si>
  <si>
    <t>Служил в спецназе, разведке принимал участие в боевых действиях готов оказать помощь</t>
  </si>
  <si>
    <t>Гаврилин А.М.</t>
  </si>
  <si>
    <t>8-906-745-11-14</t>
  </si>
  <si>
    <t>Клемантович Евгений Борисович</t>
  </si>
  <si>
    <t>johnmiass@mail.ru</t>
  </si>
  <si>
    <t>Имею военную подготовку(срочная служба) связиста (радиотелеграфиста радиостанций средней мощности), проходил службу в группи ровке МО и МВД в Чечне в 2000 году, могу выполнять функции пулеметчика и гранатометчика</t>
  </si>
  <si>
    <t>великие луки</t>
  </si>
  <si>
    <t>быстров игорь юрьевич</t>
  </si>
  <si>
    <t>Кофанов Константин Васильевич</t>
  </si>
  <si>
    <t>kofanov@meta.ua</t>
  </si>
  <si>
    <t>Вступить в ополчение,но проблема прорваться в Донецк(уже пробовал)</t>
  </si>
  <si>
    <t>Тычков Дмитрий Александрович</t>
  </si>
  <si>
    <t>8921 655 61 22</t>
  </si>
  <si>
    <t>dima2073@mail.ru</t>
  </si>
  <si>
    <t>полон сил и здоровья помочь могу только собой) служил в погран войсках на заставе .боевого опыта нет. хорошо стреляю воинская специальность радиотелеграфист</t>
  </si>
  <si>
    <t>Власов Дмитрий Александрович</t>
  </si>
  <si>
    <t>vldmitrij@mail.ru</t>
  </si>
  <si>
    <t>Доброволец.</t>
  </si>
  <si>
    <t>Петров Олег Романович</t>
  </si>
  <si>
    <t>Временное проживание для беженцев , до двух месяцев</t>
  </si>
  <si>
    <t>владимир россия</t>
  </si>
  <si>
    <t>подейкин виталий александрович</t>
  </si>
  <si>
    <t>Воевать с фашизмом</t>
  </si>
  <si>
    <t>Полтавцев Вячеслав Николаевич</t>
  </si>
  <si>
    <t>Хотел узнать можно ли набрать людей и приехать так сказать оказать посильную помощь?</t>
  </si>
  <si>
    <t>Bratislava</t>
  </si>
  <si>
    <t>Anton Braxatoris</t>
  </si>
  <si>
    <t>Slovensko, Slovakia</t>
  </si>
  <si>
    <t>abra.xas@centrum.sk</t>
  </si>
  <si>
    <t>rozumiem po rusky, mozem prekladat ruske clanky do slovenskeho jazyka a umiestnovat ich na webovych strankach v slovenskej a ceskej republike...</t>
  </si>
  <si>
    <t>Старчиков Андрей Николаевич</t>
  </si>
  <si>
    <t>Starchikov_Andrei74@mail.ru</t>
  </si>
  <si>
    <t>Как вступить в опалчение?</t>
  </si>
  <si>
    <t>Лобанов Георгий Витольдович</t>
  </si>
  <si>
    <t>Хочу вступить в народное ополчение и сражаться за свободу и независимость новороссии!</t>
  </si>
  <si>
    <t>Арефьев Павел Анатольевич</t>
  </si>
  <si>
    <t>Vip.ukon@mail.ru</t>
  </si>
  <si>
    <t>Своим присутствием. Могу оказывать любую физическую помощь!</t>
  </si>
  <si>
    <t>Аткарск</t>
  </si>
  <si>
    <t>Григорьев Георгий Владимирович</t>
  </si>
  <si>
    <t>Сальников Игорь Николаевич</t>
  </si>
  <si>
    <t>stroyartproekt@yandex/ru</t>
  </si>
  <si>
    <t>Аузин Александр Александрович</t>
  </si>
  <si>
    <t>sautin09@mail.ru</t>
  </si>
  <si>
    <t>хочу служить</t>
  </si>
  <si>
    <t>Учалы г</t>
  </si>
  <si>
    <t>Суворов Вячеслав Александрович</t>
  </si>
  <si>
    <t>suvorov.vyacheslav.78@mail.ru</t>
  </si>
  <si>
    <t>Боевой опыт в Чечне. Умею обращаться с РПГ,АКС,РПК.</t>
  </si>
  <si>
    <t>приморский край владивосток</t>
  </si>
  <si>
    <t>мезько игорь александровичь</t>
  </si>
  <si>
    <t>envisions@mail.ru</t>
  </si>
  <si>
    <t>служил в озназ гру помогу всем что попросят во благо русского народа против фашистской хунты</t>
  </si>
  <si>
    <t>Чабанов Сергей Леонидович</t>
  </si>
  <si>
    <t>8-951-554-466-4</t>
  </si>
  <si>
    <t>chabanovsl@mail,ru</t>
  </si>
  <si>
    <t>помогите вы мне, как к вам приехать и помочь...</t>
  </si>
  <si>
    <t>Масква</t>
  </si>
  <si>
    <t>Вы йобаные дебилы, не стоите ни вуздуха которым дышете и по этому прокляты будете и сдохнете как псы пристреляные под забором или согниете в тюрмах.</t>
  </si>
  <si>
    <t>МАМАЙ</t>
  </si>
  <si>
    <t>НАДОЕЛИ ФАШИСТЫ ХОЧЕТСЯ ПОМОЧЬ ЛЮДЯМ</t>
  </si>
  <si>
    <t>ЛЯНТОР</t>
  </si>
  <si>
    <t>Паркин Владимир Петрович</t>
  </si>
  <si>
    <t>vlad777751@mail.ru</t>
  </si>
  <si>
    <t>Cобой.</t>
  </si>
  <si>
    <t>Казахстан, город Атырау</t>
  </si>
  <si>
    <t>Сутягин Владислав Павлович</t>
  </si>
  <si>
    <t>vlad_tiamat@mail.ru</t>
  </si>
  <si>
    <t>воевать против фашистов с автоматом в руках</t>
  </si>
  <si>
    <t>колоколов дмитрий евгеньевич</t>
  </si>
  <si>
    <t>kolokolov_1974@mail.ru</t>
  </si>
  <si>
    <t>работа в мебельном цеху. строительство домов . если возьмут в ополчение пойду уничтажать фашискую нечесть в НОВОРОССИИ И РОССИИ</t>
  </si>
  <si>
    <t>камышин</t>
  </si>
  <si>
    <t>Косьянеко Виктор Иванович</t>
  </si>
  <si>
    <t>v-i-k-7575@mail.ru</t>
  </si>
  <si>
    <t>Есть голова, есть руки. Служил в Чечне в 95, срочную. Денег нет, но до вас добраться хватит. Хочу пообщаться. По образованию юрист, да еще и электрик. Думаю такие парни вам нужны. Есть проблемы, финансовые, но вас напрягать не хочу. кароч если поняли то телефон указал. жду.........</t>
  </si>
  <si>
    <t>8-952-915-24-45</t>
  </si>
  <si>
    <t>angel-hell@inbox.ru</t>
  </si>
  <si>
    <t>Всем, чем буду полезен.</t>
  </si>
  <si>
    <t>Ростов дон</t>
  </si>
  <si>
    <t>дудкин максим юрьевич</t>
  </si>
  <si>
    <t>Dudckin24@mail.ru</t>
  </si>
  <si>
    <t>хочу помочь русским отстоять землю святой руси</t>
  </si>
  <si>
    <t>канцев о а</t>
  </si>
  <si>
    <t>kancevo@mail.ru</t>
  </si>
  <si>
    <t>только своими руками а лишнии руки помехои быть не могут</t>
  </si>
  <si>
    <t>Романов Игорь Сергеевич</t>
  </si>
  <si>
    <t>Боротца с киевской хунтой, и очистить Донецкую Народную Республику от захватчиков.</t>
  </si>
  <si>
    <t>Бодров Георгий Анатольевич</t>
  </si>
  <si>
    <t>kozlov_georgi@mail.ru</t>
  </si>
  <si>
    <t>Здравствуйте могу ли я попасть в ополчения хорошо стреляю владею нажом проходит военную подготовку . Родом с севера ходил на охоту на песцов потому стреляю отлично . Готов к труду и обороне</t>
  </si>
  <si>
    <t>Тятьков Александр Валерьевич</t>
  </si>
  <si>
    <t>floreal@lds.net.ua</t>
  </si>
  <si>
    <t>Прошу Вас зачислить меня в народное ополчение Луганской или Донецкой народных Республик. С уважением Александр 1982 г.р</t>
  </si>
  <si>
    <t>палагин евгений евгеньевич</t>
  </si>
  <si>
    <t>палагин е е</t>
  </si>
  <si>
    <t>Крайнов Алексей Валентинович</t>
  </si>
  <si>
    <t>alex13kostroma@yandex.ru</t>
  </si>
  <si>
    <t>К,А,Н,</t>
  </si>
  <si>
    <t>kah1969@mail.ru</t>
  </si>
  <si>
    <t>записаться добровольцем в ополчение</t>
  </si>
  <si>
    <t>Полухин Елисей Геннадьевич</t>
  </si>
  <si>
    <t>8-953-190-49-84</t>
  </si>
  <si>
    <t>Esya987456@mail.ru</t>
  </si>
  <si>
    <t>Вступлю в народное ополчение</t>
  </si>
  <si>
    <t>Тятьков Алексндр</t>
  </si>
  <si>
    <t>Готов бить фашистов и националистов в составе ополчения ЛНР или ДНР. Чтение и работа с топографическими и географическими картами. Орентирование и движение по карте местности.</t>
  </si>
  <si>
    <t>губанов артем андреевич</t>
  </si>
  <si>
    <t>rg26rus@rambler.ru</t>
  </si>
  <si>
    <t>СТАТЬ ОПОЛЧЕНЦЕМ</t>
  </si>
  <si>
    <t>Георгиевск</t>
  </si>
  <si>
    <t>Коротков Денис Александрович</t>
  </si>
  <si>
    <t>d.korotkoff@yzndex.ru</t>
  </si>
  <si>
    <t>Своим боевым опытом!</t>
  </si>
  <si>
    <t>Корсак Владимир Владимирович</t>
  </si>
  <si>
    <t>vov4ek@list.ru</t>
  </si>
  <si>
    <t>Вступить в ополчения</t>
  </si>
  <si>
    <t>Костанай (Казахстан)</t>
  </si>
  <si>
    <t>Александров Руслан Евгеньевич</t>
  </si>
  <si>
    <t>ruslanrusikgir@gmail.com</t>
  </si>
  <si>
    <t>Гальминас Михаил Викторович</t>
  </si>
  <si>
    <t>ghalminas@mail.ru</t>
  </si>
  <si>
    <t>пойти в ополченцы</t>
  </si>
  <si>
    <t>Труханов Игорь</t>
  </si>
  <si>
    <t>Добрый день! 1. Как вступить в ряды ополченцев к Стрелкову? 2. Будет ли проводится инструктаж и подготовка в боевым действиям? 3. Амуниция своя или ваша? Если своя то что покупать и где? 4. Денежное довольствие? Спасибо. Труханов Игорь.</t>
  </si>
  <si>
    <t>Шаймарданов Андрей Александрович</t>
  </si>
  <si>
    <t>Хочу записаться в ополчение.</t>
  </si>
  <si>
    <t>вфступить в ряды ополченцов в днр</t>
  </si>
  <si>
    <t>Шихов Алексей Леонидович</t>
  </si>
  <si>
    <t>shihov.aleksey.87@mail.ru</t>
  </si>
  <si>
    <t>пустовой павел игоревич</t>
  </si>
  <si>
    <t>как к вам попасть .</t>
  </si>
  <si>
    <t>Луцк</t>
  </si>
  <si>
    <t>Бандера Степан Андрійович</t>
  </si>
  <si>
    <t>bandera_70@mail.ua</t>
  </si>
  <si>
    <t>Дати вам всім пизди!!! Суки ви путінскі видно добре вас путін трахає раз ви так йому лижите! Пизда вам скоро, Жду ответа!!!</t>
  </si>
  <si>
    <t>чернов константин алексеевич</t>
  </si>
  <si>
    <t>kostya_chernov_1992@mail.ru</t>
  </si>
  <si>
    <t>хочу в ополчения</t>
  </si>
  <si>
    <t>Егошин Александр Андреевич</t>
  </si>
  <si>
    <t>21 год. Отслужил. Есть навык вождения легкового автомобиля.</t>
  </si>
  <si>
    <t>Воронеж Москва</t>
  </si>
  <si>
    <t>Соколовский Никита Сергеевич</t>
  </si>
  <si>
    <t>5679920@gmail.com</t>
  </si>
  <si>
    <t>Свободными средствами не обладаю. Хочу и могу помочь личным участием на территории Новороссии. Не допустят к оружию, готов хоть мешки с песком таскать!</t>
  </si>
  <si>
    <t>бишкек</t>
  </si>
  <si>
    <t>джакыпбаев ыдырыс социалович</t>
  </si>
  <si>
    <t>dydrys@mail.ry</t>
  </si>
  <si>
    <t>cнайпер са</t>
  </si>
  <si>
    <t>воркута</t>
  </si>
  <si>
    <t>кавунёв артём анатольевич</t>
  </si>
  <si>
    <t>7-904-206-78-78</t>
  </si>
  <si>
    <t>artemiy.kavunev.88@mail.ru</t>
  </si>
  <si>
    <t>здравствуйте!я механик-водитель средних танков,был за рычагами таких машин как (т-80б,бв,у)отличные результаты показывал на стрельбах,во время срочной службы в армии ,вот и подумал что может чем ни будь пригожусь ополчению,cпасибо.</t>
  </si>
  <si>
    <t>балашиха</t>
  </si>
  <si>
    <t>ермолов денис николаевич</t>
  </si>
  <si>
    <t>+7 950 858 31 93</t>
  </si>
  <si>
    <t>denis.ermolov.2012@mail.ru</t>
  </si>
  <si>
    <t>чем смогу.. -готов вступить в ряды ополчения.. - пока простым стрелком.</t>
  </si>
  <si>
    <t>артемьев андрей витальевич</t>
  </si>
  <si>
    <t>вус-106.есть боевой опыт готов выехать (если есть возможный путь)в любое время</t>
  </si>
  <si>
    <t>Кравченко Александр Александрович</t>
  </si>
  <si>
    <t>SANSANI4HOHOL@MAIL.RU</t>
  </si>
  <si>
    <t>Толстов Сергей Васильевич</t>
  </si>
  <si>
    <t>tolstov.8181@mail.ru</t>
  </si>
  <si>
    <t>всем что в моих силах.надоело просто делать вид что меня это не косаетца.</t>
  </si>
  <si>
    <t>как попасть в ополчения Донецка</t>
  </si>
  <si>
    <t>Яцевич Иван Владимирович.</t>
  </si>
  <si>
    <t>www.chasov22@mail.ru</t>
  </si>
  <si>
    <t>Во время службы показал неплохие навыки боевой подготовки. Хочу помочь своим братьям славянам.</t>
  </si>
  <si>
    <t>елисеев</t>
  </si>
  <si>
    <t>eliseevsv@bk.ru</t>
  </si>
  <si>
    <t>Хочу оказать активную помощь,но нет военных навыков (не служил в армии). Могу вести за собой людей!!! Есть семья (две доченьки и жена). Поэтому, мужики, держитесь! Я готов к вам присоединиться, как только будет черезвычайно трудно!</t>
  </si>
  <si>
    <t>Макеевская исправительная колония 32</t>
  </si>
  <si>
    <t>Сидоренко Алексей Александрович</t>
  </si>
  <si>
    <t>063 136 12 43</t>
  </si>
  <si>
    <t>Стрельба со снайперского оружия ,а так же другие виды стрельбы</t>
  </si>
  <si>
    <t>Засекреченный</t>
  </si>
  <si>
    <t>Очень полезный друг</t>
  </si>
  <si>
    <t>123-456-7890</t>
  </si>
  <si>
    <t>democratic.ukrainian@mail.ru</t>
  </si>
  <si>
    <t>Запрос контактов для связи с военными руководителями ЛНР и ДНР Ребята, вот уже несколько месяцев я пишу свои идеи как победить врага на сайт Русской Весны http://rusvesna.su rusvesna.su@gmail.com и на официальный сайт ЛНР http://lugansk-online.info info@lugansk-online.info На официальный сайт ДНР изначально не удавалось написать, так-как он не работал, а когда заработал то не обновлял информацию, у меня возникло подозрение что он взломан. Итак, являясь специалистом высокой квалификации, я высылал свои полезные военные идеи много раз по двум адресам выше. Косвенно я видел ответы по своим идеям на сайте Русской Весны в виде действий военных ребят или фото по нужной мне тематике в виде приветов. Но я никогда не получал ответа с обоих почтовых адресов и меня не покидало чувство что я шлю письма напрасно. Несколько дней назад перестал работать почтовый ящик ЛНР. Стало совсем грустно с одним почтовым ящиком. Публиковать-же информацию о том, как эффективно убивать врага в соцсетях не могу, так-как информация может достаться врагам, особенно Правосекам. В общем, мне нужен публичный почтовый ящик человека, который сможет гарантированно передать информацию командованию ЛНР и ДНР. При этом можно не пересылать автоматом мое письмо командованию с этого публичного ящика, а просто копировать тело письма и вставлять его в новое письмо в другом вашем секретном ящике, если вы боитесь что ваши секретные адреса где-то засветятся. То-есть я предлагаю абсолютно надежный и безопасный для вас вариант связи. Сейчас у меня есть новая грандиозная идея как победить врага. Я написал Русской Весне но боюсь что его не передадут. Мне срочно нужно знать нормальный адрес для связи, я как любой нормальный человек хочу получать письма обратно с хотя-бы кратким ответом благодарности, чтобы знать что мои идеи не пропадут. Можете высылать ответы в виде страничек для меня на веб-сайте, если вы не умеете маскировать ваш ip адрес, как это делаю я. Главное чтобы эти странички конфиденциально передавали подтверждение что письмо получено и передано командованию. В общем мне подойдет лбюой вариант подтверждения. Это пожелание-минимум. Сейчас я работаю над проблематикой, которую Стрелков описывает в публичных блогах. Если меня возьмут в виртуальную команду технарей - я мог-бы по вашему запросу проработать уже что-то конкретное. например я уже высылал идеи как сбивать беспилотники, получить танки и многое- многое другое, что срочно было нужно Стрелкову и Болотову из военной техники. П.С. В любом случае, уже 2 месяца я наблюдаю у вас резкую нехватку высококвалифицированных технических кадров. Имея интернет - очень легко создать профессиональную команду расположенных далеко консультантов, которые смогут решать ваши проблемы. В США например 70% высокотехнологичных проектов делается высококвалифицированными удаленными консультантами, ведь очень сложно собрать группу хороших спецов в одном месте, часто это просто не реально а ведь идея часто решает все, в данном случае хорошие идеи приведут нород Донбасса к победе.</t>
  </si>
  <si>
    <t>Никулин Олег Иванович</t>
  </si>
  <si>
    <t>nikulinlg@mail.ru</t>
  </si>
  <si>
    <t>Здравствуйте, пишу Вам вот уже второй раз, т.к. в первый ответа так и не получил. Имеется огромное желание помочь Вам в вашей, а с корее нашей борьбе с фашизмом. По-поводу своей военной специальности ничего конкретного сказать не могу - служил в железнодорожных войсках РФ - взвод охраны, специальность - "стрелок". Служил достаточно давно - более восьми лет назад, но думаю, что вспомнить как держать автомат и прменять его не составит для меня большого труда. Также могу пригодиться как средненький айтишник, но думаю, что у Вас таких хватает. Пожалуйста ответьте на это письмо, просто начинает складываться такое ощущение, что их никто не читает. Заранее благодарен, Олег Иванович Никулин.</t>
  </si>
  <si>
    <t>Вознесенск</t>
  </si>
  <si>
    <t>opolchenic@ukr.net</t>
  </si>
  <si>
    <t>готов вступить в ополчение</t>
  </si>
  <si>
    <t>Куцко Владимир Сергеевич</t>
  </si>
  <si>
    <t>vovan_am3@mail.ru</t>
  </si>
  <si>
    <t>Здравствуйте.меня зовут Куцко Владимир Сергеевич. Мне 20 лет,родился 20.04.1994 в городе Челябинске,Южный Урал,Россия. Здоровье годное к военной службе,но пока не служил,т.к. учусь в университете. Армейский опыт и быт,подготовка мне знакома - зарницы,детство и юность в семье военных,военная кафедра Южноуральского университета.Занимаюсь спортом стабильно. Хочется пройти подготовку у ваших ополченцев и попасть в любое боевое подразделение.Очень интересно противотанковое вооружение и соответственно уничтожать бронетехнику противника. Выезжать буду группой 2-3 человека,вам отписались ещё из Челябинска. Возникли вопросы: 1)почему плохо встречают на границе,люди не встречают там поддержки и вынуждены ехать обратно домой?Не хочется приехать в Ростов,а там кот в мешке,а не координатор.Народ писал,что приходилось возвращаться. 2)Интересует,почему нельзя брать свою форму и снарягу?Хотя бы берцы и форму? Если откажете мне в заявке,типо "слишком молодой,горячий и не служивый" - я пойму.</t>
  </si>
  <si>
    <t>Балашов</t>
  </si>
  <si>
    <t>Власов Михаил Михайлович</t>
  </si>
  <si>
    <t>soldat_ydachi_@mail.ru</t>
  </si>
  <si>
    <t>Хочу принять участие в обороне Луганска/Донецка.</t>
  </si>
  <si>
    <t>Уральск</t>
  </si>
  <si>
    <t>Дубовский Денис Викторович</t>
  </si>
  <si>
    <t>leksus_db@mail.ru</t>
  </si>
  <si>
    <t>гуманитарная помощь</t>
  </si>
  <si>
    <t>с.Конские Раздоры</t>
  </si>
  <si>
    <t>w-mouse@ukr.net</t>
  </si>
  <si>
    <t>мне самому интересно чем я могу помочь? сам из Запорожья, 40лет, в армии не служил (откосил), живу в селе Конские Раздоры с женщиной с западной украины и её 2мя детьми. уркаина настопиздила! но... денег нет даже на проезд жену с детьми тоже не брошу, а помочь Новороссии очень хочу! по образованию электрик, по стажу - компьютерщик. Скажите чем и как я вам могу помочь!</t>
  </si>
  <si>
    <t>хмурин игорь владимирович</t>
  </si>
  <si>
    <t>xmurin72@mail.ru</t>
  </si>
  <si>
    <t>42 года готов прибыть в короткое время в течении 24 часов</t>
  </si>
  <si>
    <t>Кузнецов Сергей Андреевич</t>
  </si>
  <si>
    <t>8-903-7401991</t>
  </si>
  <si>
    <t>Kuzma77msk@yandex.ru</t>
  </si>
  <si>
    <t>Здравствуйте! Могу косультировать по радиосвязи. По закупочным ценам отгружать рации и всё, что связано с радиосвязью.</t>
  </si>
  <si>
    <t>Краматорак</t>
  </si>
  <si>
    <t>Панамарёв Артём Александрович</t>
  </si>
  <si>
    <t>мне 21 год помочь в финансовом плане не могу помочь.хочу встать в ряды защиты новоруссии.в армии я не служил</t>
  </si>
  <si>
    <t>Ленинградская обл. г.Каменногорск</t>
  </si>
  <si>
    <t>Толкачев Владимир Валерьевич</t>
  </si>
  <si>
    <t>8-953-357-44-99</t>
  </si>
  <si>
    <t>vovchik-4788@mail.ru</t>
  </si>
  <si>
    <t>Записаться в ополчение решил.Долго думал,взвесил все ЗА и ПРОТИВ. Единственное,что я не служил и навыков обращения с оружием не имею.Но я быстро всему чему нужно обучусь! Мне 26 лет,семьи пока нет. Судимостей нет.</t>
  </si>
  <si>
    <t>Чурилов Андрей Юрьевич</t>
  </si>
  <si>
    <t>kukelevo2000zet@mail.ru</t>
  </si>
  <si>
    <t>Бендеры</t>
  </si>
  <si>
    <t>Степан Адольфович Бандера</t>
  </si>
  <si>
    <t>Можу їсти москалів</t>
  </si>
  <si>
    <t>Балака Сергей Степанович</t>
  </si>
  <si>
    <t>lotitskiy@mail.ua</t>
  </si>
  <si>
    <t>Что прикажут то и буду делать .Главное чтоб было что жрать и не только...........</t>
  </si>
  <si>
    <t>Шаповал Алексей Сергеевич</t>
  </si>
  <si>
    <t>lyafa2002@mail.ru</t>
  </si>
  <si>
    <t>Являюсь лейтенантом запаса, войска ПВО, ЗРК начиная с С-75 до С-300. Умею стрелять практически со всего переносного вооружения.</t>
  </si>
  <si>
    <t>Басов Денис Алексеевич</t>
  </si>
  <si>
    <t>Гатов к вам присоединиться,Срочка МЧС России мл.сержант,Знать бы к вам как попасть,надо встретить.</t>
  </si>
  <si>
    <t>Матяш Андрей Владимирович</t>
  </si>
  <si>
    <t>druks75@yandex.ru</t>
  </si>
  <si>
    <t>Мне нужно в Донецк в ополчение</t>
  </si>
  <si>
    <t>Винницкая</t>
  </si>
  <si>
    <t>Бурчак леся Петровна</t>
  </si>
  <si>
    <t>Burchakalesya@yandex.ru</t>
  </si>
  <si>
    <t>Хочу я к вам работать медиком я с Украины мед образования, акушер. Мне 25 лет не замужем детей нет. Повторяю хочу на горячие точки там где идет война хочу работать медиком</t>
  </si>
  <si>
    <t>Дрогичиг</t>
  </si>
  <si>
    <t>Коавальский Василтй Григорьевич</t>
  </si>
  <si>
    <t>wasilij5101981@yandex.ru</t>
  </si>
  <si>
    <t>Вплоть с оружием в руках.Я механик водитель войск ПВО 2 класа</t>
  </si>
  <si>
    <t>Дружинин Владислав Васмльевич</t>
  </si>
  <si>
    <t>vladislavdruzhinin@rambler.ru</t>
  </si>
  <si>
    <t>хочу помочь Донбассу ,у меня там есть родственники и друзья.если есть возможность пойду воевать.Саратов</t>
  </si>
  <si>
    <t>коломиец борис николаевич</t>
  </si>
  <si>
    <t>boris_nikol@mail.ru</t>
  </si>
  <si>
    <t>хорошо владею оружием,могу рыть окопы и тд.</t>
  </si>
  <si>
    <t>Гостев Алексей Юрьевич</t>
  </si>
  <si>
    <t>vedmalex@mail.ru</t>
  </si>
  <si>
    <t>Неплохо стреляю, отличный экономист, могу временами помогать финансово в нормальных пределах. Имею свое оружие и разрешение на него Хочу вступить в ополчение.</t>
  </si>
  <si>
    <t>Спартак</t>
  </si>
  <si>
    <t>Dron89_87@mail.ru</t>
  </si>
  <si>
    <t>Как до вас добраться?</t>
  </si>
  <si>
    <t>Набережные Челны, Россия.</t>
  </si>
  <si>
    <t>Яранцев Андрей Алексеевич</t>
  </si>
  <si>
    <t>+7(960)066-26-44</t>
  </si>
  <si>
    <t>sts-kirov@mail.ru</t>
  </si>
  <si>
    <t>1. г. Набережные Челны 2. 35 лет 3.ЗКВ-КО инженерно-саперного взвода,старший разведчик. 4.1 год вторая чеченская 1999-2000г (ВДВ) Сапер 1 год Югославия Миротворческие войска 2000-2001г (ВДВ) Сапер. 3 года обратно в Чечне 2009-2012 год 8 горная бригада старший разведчик 5. опыт инженерно-саперных работ (взрывчатка, установка мин,) , опыт разведчика в Чечне.(выходы на развед.поиск в Чечне.) 6. уверенный пользователь комп .физ. подготовка отличная. владение практическим всем легким вооружением (СВД, ПК, калаш,РПГ). 7. сот +7(960)066-26-44/ электронка : sts-kirov@ mail.ru</t>
  </si>
  <si>
    <t>королев евгений анатолььевич</t>
  </si>
  <si>
    <t>JeekaKing@mail.ru</t>
  </si>
  <si>
    <t>травить укроп</t>
  </si>
  <si>
    <t>1972 гр русский готов вступить в ряды ополчения. обрз. высшее военное. по личным убеждениям.</t>
  </si>
  <si>
    <t>Вольвач Александр Александрович</t>
  </si>
  <si>
    <t>volva401rus@mail.ru</t>
  </si>
  <si>
    <t>Стать боевой единицей ополчения Новороссии</t>
  </si>
  <si>
    <t>смолянинов константин владимирович</t>
  </si>
  <si>
    <t>smolyaninov2005@mail.ru</t>
  </si>
  <si>
    <t>Хочу правды, защиты мирных жителей и свободы детям</t>
  </si>
  <si>
    <t>североморск</t>
  </si>
  <si>
    <t>блинков александр николаевич</t>
  </si>
  <si>
    <t>Умею оброщаться с оружием занимался спортивной стрельбой</t>
  </si>
  <si>
    <t>Абросимов Алексей</t>
  </si>
  <si>
    <t>kip_info@mail.ru</t>
  </si>
  <si>
    <t>Добрый день! денежки уже перевёл, могу помочь расклейкой по городу объявлений тематических, рассылкой, ну или не знаю чем еще.</t>
  </si>
  <si>
    <t>Могу вступить в ряды ополченцев.</t>
  </si>
  <si>
    <t>ykutsk</t>
  </si>
  <si>
    <t>spirin mihail vladimirovixh</t>
  </si>
  <si>
    <t>pmp643</t>
  </si>
  <si>
    <t>vstupit v opolchenie</t>
  </si>
  <si>
    <t>мсква</t>
  </si>
  <si>
    <t>кузнецов андрей владимирович</t>
  </si>
  <si>
    <t>kuznets_av@rambler.ru</t>
  </si>
  <si>
    <t>пухляков дмитрий сергеевич</t>
  </si>
  <si>
    <t>dimsan999@bk.ru</t>
  </si>
  <si>
    <t>Хачу вступить в армию аполченце и давить эту фашистскую нечесть.</t>
  </si>
  <si>
    <t>Дзержинск</t>
  </si>
  <si>
    <t>Смоловик Анатолий Евгеньевич</t>
  </si>
  <si>
    <t>toha30dz@gmail.com</t>
  </si>
  <si>
    <t>Вступить в ряды Народного Ополчения</t>
  </si>
  <si>
    <t>ковалев вячеслав андреевич</t>
  </si>
  <si>
    <t>fier261085@mail.ru</t>
  </si>
  <si>
    <t>ghfdjcelbt</t>
  </si>
  <si>
    <t>чалый максим алексеевич</t>
  </si>
  <si>
    <t>maksouuu@mail.ru</t>
  </si>
  <si>
    <t>здраствуйте как вступить в ряды ополченцев как туда попасть и нужно ли это вам?и какой у вас устав войск??</t>
  </si>
  <si>
    <t>ПЕТРОПАВЛОВСК- КАМЧАТСКИЙ</t>
  </si>
  <si>
    <t>СТАРКОВ ВЛАДИМИР ФИЛИППОВИЧ</t>
  </si>
  <si>
    <t>STARKOV 1958 @ BK. RU</t>
  </si>
  <si>
    <t>ОФИЦЕР ЗАПАСА. ГОТОВ ВЫЕХАТЬ. КОГДА? КУДА7 ЧТО БРАТЬ? КОНТАКТНЫЕ ТЕЛЕФОНЫ.</t>
  </si>
  <si>
    <t>югорск</t>
  </si>
  <si>
    <t>Селезнев Алексей Александрович</t>
  </si>
  <si>
    <t>Seleznev_Ritm@mail.ru</t>
  </si>
  <si>
    <t>Хочу оказать помощь бойцам ополчения в охране и защите Восточной Украины. Помощь мирным жителям. Так же оказание помощи в предотвращении фашизма.</t>
  </si>
  <si>
    <t>м-цев алексей александрович</t>
  </si>
  <si>
    <t>mgv21vek@mail.ru</t>
  </si>
  <si>
    <t>полковник мвд в отставке закончил в 1990 высшее военное училище в 2000 4фак академии управления мвд рф в2008 1фак академии управления мвд рф возглавлял отдел по раскрытию убийств в мвд рф знаком не по наслышке об оперативной работе во всем ее многообразии стаж 25 лет мне 45 полных лет если есть не обходимость в приминении моих знаний в луганске в борьбе за правое дело с удовольствием окажу помощь ( на месте) фамилию сократил по причине - отец живет в ваших краях бог не дай уйдет инфорация!!! жду решения!</t>
  </si>
  <si>
    <t>Нефтеюганск</t>
  </si>
  <si>
    <t>Чебурахтин Александр Александрович</t>
  </si>
  <si>
    <t>+7(964)173-1073</t>
  </si>
  <si>
    <t>zonder86@mail.ru</t>
  </si>
  <si>
    <t>мне 47 лет дембель 1987 год 254 ОБХЗ ( по ВУС все естественно забыл) не прихотлив,ничего не держит, ребенок вырос,не женат - думаю смогу пехотинцем</t>
  </si>
  <si>
    <t>Громов</t>
  </si>
  <si>
    <t>gromov.daniil.00@mail.ru</t>
  </si>
  <si>
    <t>Проходил срочную службу. С гражданки техник-электрик со стажем. Готов вступить в ряды ополчения.</t>
  </si>
  <si>
    <t>петров</t>
  </si>
  <si>
    <t>Саранск</t>
  </si>
  <si>
    <t>Галкин Константин Николаевич</t>
  </si>
  <si>
    <t>sharpei12@yandex.ru</t>
  </si>
  <si>
    <t>Я хочу помочь ополченцам Славянска. До этого служил в Москве ВВ МВД с оружием обращаться умею. За Вас РУССКИЕ пойду до конца.</t>
  </si>
  <si>
    <t>котельников алексей игоревич</t>
  </si>
  <si>
    <t>Петрзаводск</t>
  </si>
  <si>
    <t>Чипчин Егор Александрович</t>
  </si>
  <si>
    <t>chipcha@yandex.ru</t>
  </si>
  <si>
    <t>По возможности помочь деньгами, главное знать, что пойдут на благие цели. Против фашизма.</t>
  </si>
  <si>
    <t>Полтава</t>
  </si>
  <si>
    <t>Трезвенник Степан Андреевич</t>
  </si>
  <si>
    <t>Служить верой и правдой!!!</t>
  </si>
  <si>
    <t>сиз виталий васильевич</t>
  </si>
  <si>
    <t>svv-77ht@mail.ru</t>
  </si>
  <si>
    <t>лично,с оружием в руках</t>
  </si>
  <si>
    <t>Бобов Роман Сергеевич</t>
  </si>
  <si>
    <t>пополнением в ваших рядах! Может вам требуется живая сила!</t>
  </si>
  <si>
    <t>Прохладный</t>
  </si>
  <si>
    <t>Макарский Олег Владимирович</t>
  </si>
  <si>
    <t>Daymos70@mail.ru</t>
  </si>
  <si>
    <t>Быть в ополчении, владею всеми видами бронитехники от и механика,наводчика, командир экипажа. Раньше жил в Моздоке до 2008г. Сидел 3г.6мес. Ст. 161.2ч. Не мородер, не люблю обман и лож. Не женат, но есть подруга под Крымом.,у нее четверо детей.</t>
  </si>
  <si>
    <t>Пидары</t>
  </si>
  <si>
    <t>Хуй хуй хуй</t>
  </si>
  <si>
    <t>Хуй</t>
  </si>
  <si>
    <t>Нахуй идите</t>
  </si>
  <si>
    <t>Пошли нахуй со своей новороссией. в рот вас ебал. пидары тупые</t>
  </si>
  <si>
    <t>Воробьев Валерий Николаевич</t>
  </si>
  <si>
    <t>v_01@i.ua</t>
  </si>
  <si>
    <t>Воинская специальность "наводчик орудия среднего танка", года службы 1985-1987 БВО.</t>
  </si>
  <si>
    <t>тимашевск</t>
  </si>
  <si>
    <t>лозинский олег михайлович</t>
  </si>
  <si>
    <t>Бетев Андрей Геннадьевич</t>
  </si>
  <si>
    <t>Готов воевать, в одном строю с Вами.</t>
  </si>
  <si>
    <t>Бронников Игорь Владимирович</t>
  </si>
  <si>
    <t>garrievsky@mail.ru</t>
  </si>
  <si>
    <t>Готов вступить в ряды Народной армии, добивать фашистов и бандеровцев, которых не добил мой дед в своё время.</t>
  </si>
  <si>
    <t>заречный</t>
  </si>
  <si>
    <t>Никоренков Юрий Александрович</t>
  </si>
  <si>
    <t>водитель дальнобойщик,в СА пулеметчик</t>
  </si>
  <si>
    <t>Зайцев Сергей Александрович</t>
  </si>
  <si>
    <t>zajats.sevkav@rambler.ru</t>
  </si>
  <si>
    <t>Личным присутствием.</t>
  </si>
  <si>
    <t>арсланов риф раисович</t>
  </si>
  <si>
    <t>rifarslanov@mail.ru</t>
  </si>
  <si>
    <t>Хочу в ополчение, помочь своим братьям на ДНР</t>
  </si>
  <si>
    <t>Рудь Павел Васильевич</t>
  </si>
  <si>
    <t>rud.1122.ru@yandex.ru</t>
  </si>
  <si>
    <t>Хочу вступить в ряды ополчения.В армии не служил но как обращаться с АК-47 знаю .Почему хочу потому что я в Луганской области жил и окончил первые два класса ,там у меня много друзей и родственников я бы не хотел чтобы фашисты рассказывали им как надо жить...или не жить.</t>
  </si>
  <si>
    <t>Иркутская область г. Ангарск</t>
  </si>
  <si>
    <t>Шевцов Максим Сергеевич</t>
  </si>
  <si>
    <t>flahs76@yandex.ru</t>
  </si>
  <si>
    <t>Хочу вступить в ополчение. Отслужил срочную и два раза по контракту. Принимал участие в боевых действиях на Кавказе в первую и вторую компании.</t>
  </si>
  <si>
    <t>дудура дмитрий олегович</t>
  </si>
  <si>
    <t>хочу помоч своими силами.. вступив в ополчение .. в руках могу держать оружие.. и не хочу позволять бандеру убивать детей</t>
  </si>
  <si>
    <t>великий новгород</t>
  </si>
  <si>
    <t>Антипов Владимир Васильевич</t>
  </si>
  <si>
    <t>vovaantipow@yandex.ru</t>
  </si>
  <si>
    <t>В качестве бойца народного ополчения.</t>
  </si>
  <si>
    <t>Лузякин Александр Владимирович</t>
  </si>
  <si>
    <t>Торез</t>
  </si>
  <si>
    <t>Шаповал Евгений Викторович</t>
  </si>
  <si>
    <t>Jatd600@mail.ru</t>
  </si>
  <si>
    <t>ХОЧУ СТАТЬ ОПОЛЧЕНЦЕМ</t>
  </si>
  <si>
    <t>Гаджиев Денис Валерьевич</t>
  </si>
  <si>
    <t>хочу помочь народу</t>
  </si>
  <si>
    <t>хамраев денис юлдашевич</t>
  </si>
  <si>
    <t>hamitus@rambler.ru</t>
  </si>
  <si>
    <t>жизнью</t>
  </si>
  <si>
    <t>Йошкар Ола</t>
  </si>
  <si>
    <t>Wasilek</t>
  </si>
  <si>
    <t>Черный,красивый,дорогой.</t>
  </si>
  <si>
    <t>wasilek325@rambler.ru</t>
  </si>
  <si>
    <t>Это вы должны мне помочь!!!!!!!!Я не очень старый,всего 53 года,есть свои возрастные болячки,несмотря на них вполне подвижный,выносливый.Есть опыт боевых действии.Два года ВОЕВАЛ,а не тащил службу в Афганистане в качестве простого солдата.Считаю,что могу принести пользу и вклад в рядах народного ополчения ДНР или ЛНР.К сожалению работаю,но могу взять отпуск на 2 месяца и прибыть своим ходом до Ростовской области.</t>
  </si>
  <si>
    <t>Ариков Сергей Тимурович</t>
  </si>
  <si>
    <t>arik73rus@mail.ru</t>
  </si>
  <si>
    <t>Убить фашиста!!!</t>
  </si>
  <si>
    <t>Констатиненко Анна Александровна</t>
  </si>
  <si>
    <t>anna29konst@yandex.ru</t>
  </si>
  <si>
    <t>подготовка бомбоубежищ в Луганске или какая то другая помощь</t>
  </si>
  <si>
    <t>крымск</t>
  </si>
  <si>
    <t>малякин владимир валерьевич</t>
  </si>
  <si>
    <t>malyakin-vova@mail.ru</t>
  </si>
  <si>
    <t>Метко стреляю!</t>
  </si>
  <si>
    <t>донцов</t>
  </si>
  <si>
    <t>Снайпер,опыт,</t>
  </si>
  <si>
    <t>Игорь</t>
  </si>
  <si>
    <t>sam.technology@mail.ru</t>
  </si>
  <si>
    <t>Хочу в ополчение.</t>
  </si>
  <si>
    <t>Залужный Олег Игоревич</t>
  </si>
  <si>
    <t>механик водитель танка т 80 б готов вступить в ополчение</t>
  </si>
  <si>
    <t>Куддряшов в. в</t>
  </si>
  <si>
    <t>valentinqq12@mail.ru</t>
  </si>
  <si>
    <t>Повар войскового питания в отставке.Могу варить еду.</t>
  </si>
  <si>
    <t>Ильин Леонид Викторович</t>
  </si>
  <si>
    <t>leonid.ilin@inbox.ru</t>
  </si>
  <si>
    <t>Воевать на стороне опплчения</t>
  </si>
  <si>
    <t>Сергеев Александр Юрьевич</t>
  </si>
  <si>
    <t>midivoice@yandex.ru</t>
  </si>
  <si>
    <t>Война в природе происходит оттого, что накапливается слишком много агрессивных людей, которые мешают жить нормальному обществу.В данном случае это - диверсанты, добровольцы из России (так называемые ополченцы).По закону природы они должны умереть. Жаль, что они утягивают с собой на тот свет ни в чём не повинных мирных жителей.</t>
  </si>
  <si>
    <t>Лукьянов Сергей Владимирович</t>
  </si>
  <si>
    <t>sergey.lukyanov.1970@mail.ru</t>
  </si>
  <si>
    <t>личным участием или материально</t>
  </si>
  <si>
    <t>Терентьев Вячеслав Викторович</t>
  </si>
  <si>
    <t>8-926-284-92-24</t>
  </si>
  <si>
    <t>Хочу стать добровольцем</t>
  </si>
  <si>
    <t>чернов александр евгеньевич</t>
  </si>
  <si>
    <t>7я вдв 1141 полк гранатомет</t>
  </si>
  <si>
    <t>Орджоникидзе</t>
  </si>
  <si>
    <t>Фирсов Денис Викторович</t>
  </si>
  <si>
    <t>Как попасть в ополчение Донбаса</t>
  </si>
  <si>
    <t>иванов аркадий русланович</t>
  </si>
  <si>
    <t>22arkaha@mail.ru</t>
  </si>
  <si>
    <t>хочу вступить в ряды ополчения.имею военную подготовку и медицинские знания (проходил курсы реаниматологии в мед. университете)</t>
  </si>
  <si>
    <t>суркрв м а</t>
  </si>
  <si>
    <t>чем смагу</t>
  </si>
  <si>
    <t>Медногорский</t>
  </si>
  <si>
    <t>Мирзаев Руслан Рамазанович</t>
  </si>
  <si>
    <t>ruslan05407@mail.ru</t>
  </si>
  <si>
    <t>защита и оборона и мирного населения города</t>
  </si>
  <si>
    <t>Donetsk</t>
  </si>
  <si>
    <t>Andrés Ramajo Salomón</t>
  </si>
  <si>
    <t>arsalomon81@hotmail.com</t>
  </si>
  <si>
    <t>Como soldado,fuí militar en el Ejercito Español,Infantería de Marina. O como cocinero,también tengo conocimientos de ello,aunque prefiero ir al frente y combatir directamente al fascismo.</t>
  </si>
  <si>
    <t>Новиков Алексей Юрьевич</t>
  </si>
  <si>
    <t>Aleksei-tomsk@mail.ru</t>
  </si>
  <si>
    <t>Здравствуйте. мне 29л. в Армии не был.не взяли по здоровью(сердце слабое) но руки ноги.голова целые. хочу узнать как можно добраца и присоединиться к Ополченцам в Донецке. я из Томска. Жду информацию спасибо Aleksei-tomsk@mail.ru Алексей Новиков</t>
  </si>
  <si>
    <t>Москаля Русский Кацап</t>
  </si>
  <si>
    <t>Москаль@mail.ru</t>
  </si>
  <si>
    <t>В рот дать могу</t>
  </si>
  <si>
    <t>Селезнев Денис Александрович</t>
  </si>
  <si>
    <t>den4407@mail.ru</t>
  </si>
  <si>
    <t>Я хочу вступить в ополчение не могу смотреть как гибнуть мирные люди.ДЕТИ.есть опыт службы в Армии.Срочку проходил во флоте .Контракт в пехоте.Есть друг который разделяет мою точку зрения,служил в спецназе.Хотим к вам.</t>
  </si>
  <si>
    <t>Фасоля Руслан Анатольевич</t>
  </si>
  <si>
    <t>fasle@yandex.ru</t>
  </si>
  <si>
    <t>Снигирёв Владимир Юрьевич</t>
  </si>
  <si>
    <t>engcsh.keun@ya.ru</t>
  </si>
  <si>
    <t>Боевыми действиями.</t>
  </si>
  <si>
    <t>Рукавишников Ярослав Сергеевич</t>
  </si>
  <si>
    <t>oscarozzy2010@yandex.ru</t>
  </si>
  <si>
    <t>Хочу вступить в ряды, опыт есть.</t>
  </si>
  <si>
    <t>Хочу вступить в ополчение в Донецк ,,у меня там семья</t>
  </si>
  <si>
    <t>Краматоорск</t>
  </si>
  <si>
    <t>Москаленко Александр Петрович</t>
  </si>
  <si>
    <t>inboxmailcold1@mail.ru</t>
  </si>
  <si>
    <t>Информация о происходящем в Краматорске , местах расположения укр. войск в городе</t>
  </si>
  <si>
    <t>Краснодарский край, город Горячий ключ</t>
  </si>
  <si>
    <t>Егоров Александр Павлович</t>
  </si>
  <si>
    <t>egorov_ap@list.ru</t>
  </si>
  <si>
    <t>Армейские навыки</t>
  </si>
  <si>
    <t>медяев максим владимирович</t>
  </si>
  <si>
    <t>Maximka.Mediaev@Yandex.ru</t>
  </si>
  <si>
    <t>запись в оплчение прошу сообщить как прибыть позывной Гюрза позвонить по телефону у казанному выше</t>
  </si>
  <si>
    <t>иощенко</t>
  </si>
  <si>
    <t>бывший сотрудник омон снайпер</t>
  </si>
  <si>
    <t>медяев маквим владимирович</t>
  </si>
  <si>
    <t>Maximka.Mediaev@yandex.ru</t>
  </si>
  <si>
    <t>прибыть по точному адресу добровольцем в ополчение</t>
  </si>
  <si>
    <t>Я готов в России помогать всем что требуется.Но вообще у меня семья в Донецке и я готов ехать в Донецкое ополчение.Пожалуйста ответьте мне а то мне прийдется самому как то туда добираться но мне говорят не пропустят</t>
  </si>
  <si>
    <t>sergei.htrasse@yandex.ru</t>
  </si>
  <si>
    <t>Есть небольшие навыки в обращении с огнестрельным оружием (не служил) а в целом могу во многом помочь, молод, здоровья много! Просьба, если заинтересует моя кандидатура то убедительно прошу (но не настаиваю) связываться со мной по эл. почте, просто в определенное время до меня не дозвонится! Держитесь ребята, успехов</t>
  </si>
  <si>
    <t>путятин</t>
  </si>
  <si>
    <t>686@rambler.ru</t>
  </si>
  <si>
    <t>могу</t>
  </si>
  <si>
    <t>Димитров</t>
  </si>
  <si>
    <t>Масло Владислав Игоревич</t>
  </si>
  <si>
    <t>Ополчением</t>
  </si>
  <si>
    <t>сурков м а</t>
  </si>
  <si>
    <t>ополчением</t>
  </si>
  <si>
    <t>Полшков Святослав Юлианович</t>
  </si>
  <si>
    <t>Штурмовик-автоматчик и его боевой товарищ готовы отбыть в Краматорск к Стрелку и примкнуть к ополченцам и биться с врагом плечом к плечу с ними.</t>
  </si>
  <si>
    <t>Вальков В. В.</t>
  </si>
  <si>
    <t>Valkovy7ya@mail.ru</t>
  </si>
  <si>
    <t>Как доехать? Готов недельку позагорать.</t>
  </si>
  <si>
    <t>Созонов Дмитрий Михайлович</t>
  </si>
  <si>
    <t>dmitrijsozonov2012@yandex.ru</t>
  </si>
  <si>
    <t>хочу сражаться в рядах ополчения Новоросии</t>
  </si>
  <si>
    <t>ореньург</t>
  </si>
  <si>
    <t>сергей</t>
  </si>
  <si>
    <t>sergei_ponimasov@mail.ru</t>
  </si>
  <si>
    <t>бывший командир РМО, капитан запаса</t>
  </si>
  <si>
    <t>коломна</t>
  </si>
  <si>
    <t>рузаев дмитрий иванович</t>
  </si>
  <si>
    <t>ghjn2012@gmail.com</t>
  </si>
  <si>
    <t>стреляю метко</t>
  </si>
  <si>
    <t>Яковлев Роман</t>
  </si>
  <si>
    <t>ramzes210@ya.ry</t>
  </si>
  <si>
    <t>Специальность : командная тактической разведки, английский язык. Засада, налет, диверсия. Офицер запаса.</t>
  </si>
  <si>
    <t>Гордиенко Сергей Сергеевич</t>
  </si>
  <si>
    <t>gordienko_serega@mail.ru</t>
  </si>
  <si>
    <t>Исманов Эркин Махмуджанович</t>
  </si>
  <si>
    <t>Могу вооруженно защищать интересы русскоязычного населения от вооруженного посягательства и геноцида с фашистами.</t>
  </si>
  <si>
    <t>Шека Иван Сергеевич</t>
  </si>
  <si>
    <t>Хочу вступить в народное ополчение Новороссии. Увы моя страна пока не может ввести войска, но я ждать не хочу. Мне 19 лет, учусь в Государственной Ханты-Мансийской Медицинской Академии. Могу накладывать швы, оказывать первую помощь раненым. Готов участвовать в боевых действиях. С оружием обращаться не умею, но думаю там научат. Вынослив, крепко сложен. Готов оказывать любую помощь</t>
  </si>
  <si>
    <t>Хочу воевать с братьями ----служил в чечьне поеду куда пошлют - не я один много друзей - очень хотим помочь !!!!!!!!!!!!!!!!!!!!!!!!!!!!!!!!!!!!!!!!!!!</t>
  </si>
  <si>
    <t>Зубко Андрей Николаевич</t>
  </si>
  <si>
    <t>anikzu@yandex.ru</t>
  </si>
  <si>
    <t>Могу воевать, инженер-электрик, промальпинист, вывозить беженцев любая помощь</t>
  </si>
  <si>
    <t>Гура Дмитрий Юрьевич</t>
  </si>
  <si>
    <t>gooradmitry@yandex.ru, +79023629476@yandex.ru, vesb@rambler.ru</t>
  </si>
  <si>
    <t>Доброволец в Славянск/Краматорскв качестве боевой единицы. Разрешение на ношение и хранение огнестрельного и холодного оружия. Акт медицинской комиссии Волгоградского военкомата для службы по контрактной основе. Справки РОВД по месту регистрации, ГУВД об отсутствии судимости. Временными рамками неограничен. Военный билет на руках.</t>
  </si>
  <si>
    <t>Домников Борис Николаевич</t>
  </si>
  <si>
    <t>Готов защищать Родину</t>
  </si>
  <si>
    <t>Хотел бы с товарищем вступить в ряды ополчения... Как и где я могу это совершить?</t>
  </si>
  <si>
    <t>таланов</t>
  </si>
  <si>
    <t>d.talanov83@mail.ru</t>
  </si>
  <si>
    <t>военный инструктор в запасе.</t>
  </si>
  <si>
    <t>военный инструктор запаса</t>
  </si>
  <si>
    <t>Губырин</t>
  </si>
  <si>
    <t>V.gubyrin@icloud.com</t>
  </si>
  <si>
    <t>Поигран войска</t>
  </si>
  <si>
    <t>Ананьев Александр Анатольевич</t>
  </si>
  <si>
    <t>Водитель.Стрелок. Служил в войсках ПВО</t>
  </si>
  <si>
    <t>МЕШЕЗОВ МУРАТ ХАСИНОВИЧ</t>
  </si>
  <si>
    <t>У МЕНЯ 2 РУКИ 2 НОГИ И ГОЛОВА</t>
  </si>
  <si>
    <t>Руслов Владислав Юрьевич</t>
  </si>
  <si>
    <t>vladzzima@gmail.com</t>
  </si>
  <si>
    <t>Я фельдшер. 31 год. Могу оказывать медпомощь бойцам на передовой.</t>
  </si>
  <si>
    <t>Русский, 27 лет. Нельзя поднимать тяжести по состоянию здоровья. Я не знаю, может быть наводчиком каким - нибудь могу быть. Может помогать в чем-то второстепенном. Вам лучше знать! P.S. Если суждено проиграть эту войну, могу умереть с вами.</t>
  </si>
  <si>
    <t>Радужный</t>
  </si>
  <si>
    <t>Гордиенко Андрей Николанвич</t>
  </si>
  <si>
    <t>хотел бы помочь всем чем смогу...... в больше всем участии в своём непосредственном в боевых действиях против фашизма.. .,</t>
  </si>
  <si>
    <t>Михайлевский Андрей Анатолиевич</t>
  </si>
  <si>
    <t>mikhiel81@mail.ru</t>
  </si>
  <si>
    <t>мне 33 года в армии не был но готов помочь готов взять оружие и защищать своих близких и родных я рание жил в Донецкой обл прошу принять меня в ряды ДНР ЛНР могу пригодиться с не терпением жду от вас вестей</t>
  </si>
  <si>
    <t>Зубович Павел Сергеевич</t>
  </si>
  <si>
    <t>Vitebskby@yandex.ru</t>
  </si>
  <si>
    <t>Добрый день , хотел бы записаться в ополчение. Как до вас можно добраться? Ходят ли поезда , автобусы , с какой територии ,если да то как и откуда?Спасибо!</t>
  </si>
  <si>
    <t>Карасёв Александр Владимирович</t>
  </si>
  <si>
    <t>carasseff@mail.ru</t>
  </si>
  <si>
    <t>Могу воевать в ополчении. Старший лейтенант запаса, ветеран чеченской войны. Нужен проход через границу, желательно в составе группы, и чтобы там кто-то ждал.</t>
  </si>
  <si>
    <t>Льгов</t>
  </si>
  <si>
    <t>Истомин Александр Николаевич</t>
  </si>
  <si>
    <t>borm.an80@mail.ru</t>
  </si>
  <si>
    <t>братцы ополченцы сердце кровью обливается. У меня родня на украине в харькове. Возьмите к себе. Бендеров ненавижу. Жизнь отдам за мирных жителей. А этих гадов давить буду на сколько сил Хватит. С уважением и братским теплом к Вам Александр.</t>
  </si>
  <si>
    <t>Черкасов Андрей Васильевич</t>
  </si>
  <si>
    <t>andrei.cherkasov@inbox.ru</t>
  </si>
  <si>
    <t>помочь ополчению защитить новороссию</t>
  </si>
  <si>
    <t>федоров андрей иванович</t>
  </si>
  <si>
    <t>8-922-603-53-03</t>
  </si>
  <si>
    <t>toros_fedorov.a@mail.ru</t>
  </si>
  <si>
    <t>личным участием в ополчении, а так же отчасти деньгам. я сам родом: г. Антрацит, Ворошиловградская, а сейчас Луганская область, с 1989 г живу в России, Екатеринбург; есть знакомый( готов в ополчение так же), оба служившие</t>
  </si>
  <si>
    <t>Максим П</t>
  </si>
  <si>
    <t>mp@eselt.ru</t>
  </si>
  <si>
    <t>Хочу вступить в ряды ополчения, где можно узнать конкретику?</t>
  </si>
  <si>
    <t>Поддубный Иван Николаевич</t>
  </si>
  <si>
    <t>north.leshiy@gmail.com</t>
  </si>
  <si>
    <t>Веб разработчик со стажем. Начальник отдела разработки.</t>
  </si>
  <si>
    <t>Буров Дмитрий Вячеславович</t>
  </si>
  <si>
    <t>burov.arena@mail.ru</t>
  </si>
  <si>
    <t>Ополченец. Чем нужно помогу</t>
  </si>
  <si>
    <t>коровянский михаил</t>
  </si>
  <si>
    <t>desire621@gmail.com</t>
  </si>
  <si>
    <t>командир отделения по ремонту и хранению электроспец оборудования бронетанковой техники. Готов !!!</t>
  </si>
  <si>
    <t>Байрамов Олег Алишевич</t>
  </si>
  <si>
    <t>Olegfuele@gmail.com</t>
  </si>
  <si>
    <t>уход за ранеными, водитель категории С. разведчик</t>
  </si>
  <si>
    <t>амалаев артур</t>
  </si>
  <si>
    <t>amalaev2011@gmail.com</t>
  </si>
  <si>
    <t>Добрый день! Хочу попасть в ополяенние Донбасса как это сделать ?мне 31 год</t>
  </si>
  <si>
    <t>Лукашов Викто Анатольевич</t>
  </si>
  <si>
    <t>marakan2003@mail.ru</t>
  </si>
  <si>
    <t>с оружием в руках защетить братьев , женьщин и детей</t>
  </si>
  <si>
    <t>Ухта, Республика Коми</t>
  </si>
  <si>
    <t>Топчий Виталий Сергеевич</t>
  </si>
  <si>
    <t>topchiy_sv@mail.ru</t>
  </si>
  <si>
    <t>Принять беженцев, обеспечить работой и жильем</t>
  </si>
  <si>
    <t>Исказин</t>
  </si>
  <si>
    <t>iskazin.ashat@mail.ru</t>
  </si>
  <si>
    <t>Участие в боевых действиях на стороне ополчения.</t>
  </si>
  <si>
    <t>Украинцев Александр Владимирович</t>
  </si>
  <si>
    <t>ukrainsev@gmail.com</t>
  </si>
  <si>
    <t>Спец по электронике радиостанции,передатчики,приемники,антенны и все что с ними связано.Радио наблюдатель за диапазоном 30 - 1700 мГц.Все виды модуляции включая APCO-25.Все измерительное оборудование свое.</t>
  </si>
  <si>
    <t>азов</t>
  </si>
  <si>
    <t>ткаченко олег алексеевич</t>
  </si>
  <si>
    <t>Щербина Виктор Юрьевич</t>
  </si>
  <si>
    <t>victor.sherbina@yandex.ru</t>
  </si>
  <si>
    <t>Нужны ли вам бойцы,и если нужны как попасть????</t>
  </si>
  <si>
    <t>Бобряшов Александр Сергеевич</t>
  </si>
  <si>
    <t>alleksscod@mail.ru</t>
  </si>
  <si>
    <t>Хочу попасть в ряды добровольцев в гСлавянск</t>
  </si>
  <si>
    <t>головченко алексей александрович</t>
  </si>
  <si>
    <t>Могу помочь оборонятся</t>
  </si>
  <si>
    <t>илья</t>
  </si>
  <si>
    <t>imkot@mail.ru</t>
  </si>
  <si>
    <t>всемы</t>
  </si>
  <si>
    <t>Дугаев Алексей Владимирович</t>
  </si>
  <si>
    <t>troatsenko@yandex.ru</t>
  </si>
  <si>
    <t>хорошо стреляю, служил... занимаюсь спортом..</t>
  </si>
  <si>
    <t>Фомичев Денис Викторович</t>
  </si>
  <si>
    <t>vip.hohol777@mail.ru</t>
  </si>
  <si>
    <t>Я захотел хоть чем то помочь. Я родился в городе Запоржье. Я жил там до 12 лет. Потом по семейным обст. переехал в Россию. Мне больно как человеку смотреть на это ,,,,, Если я хоть чем то могу вам помочь пожалуйста ответьте. Как к вам попасть не знаю. Не за деньги иду. За людей!!!! P.S. область не имеет значения. везде люди</t>
  </si>
  <si>
    <t>Дунаев Дмитрий павлович</t>
  </si>
  <si>
    <t>Хочу защищать мирное население от аккупантов</t>
  </si>
  <si>
    <t>васильев сергей дмитриевич</t>
  </si>
  <si>
    <t>+7 921-953-52-26</t>
  </si>
  <si>
    <t>bonaqua2684566@gmail.com</t>
  </si>
  <si>
    <t>полнить ряды народного ополчения</t>
  </si>
  <si>
    <t>мальцев александр андреевич</t>
  </si>
  <si>
    <t>нету</t>
  </si>
  <si>
    <t>Я хучу пройти настоящию школу ж.изни</t>
  </si>
  <si>
    <t>Михайлевский</t>
  </si>
  <si>
    <t>Мне 33 года уроженец Донецка в армии не был но готов взять оружие в руки и вступить в лнд и днр</t>
  </si>
  <si>
    <t>Счастье</t>
  </si>
  <si>
    <t>середа николай сергеевич</t>
  </si>
  <si>
    <t>я могу помочь только тем что вступив в реды ополченцов. могу защищать мирных жителей от убийц!</t>
  </si>
  <si>
    <t>Вершинин Алексей Александрович</t>
  </si>
  <si>
    <t>lelya.vershinin.95@mail.ru</t>
  </si>
  <si>
    <t>Готов оказать любую помощь</t>
  </si>
  <si>
    <t>бугров с.в</t>
  </si>
  <si>
    <t>в армии не служил. занимаюсь спортом</t>
  </si>
  <si>
    <t>славянск</t>
  </si>
  <si>
    <t>карев михаил викторович</t>
  </si>
  <si>
    <t>asheron@bk.ru</t>
  </si>
  <si>
    <t>мне 43 в армии не служил. с детства охочусь,думаю,что могу быть полезен.</t>
  </si>
  <si>
    <t>корепин денис янович</t>
  </si>
  <si>
    <t>denisdembel@yandex.ru</t>
  </si>
  <si>
    <t>военное дело</t>
  </si>
  <si>
    <t>Петров Игорь Васильевич</t>
  </si>
  <si>
    <t>Бывший сержант войск специального назначения</t>
  </si>
  <si>
    <t>пензенская область</t>
  </si>
  <si>
    <t>белов алексей викторович</t>
  </si>
  <si>
    <t>убивать фашистов</t>
  </si>
  <si>
    <t>Молодцов Владислав Сергеевич</t>
  </si>
  <si>
    <t>Я медработникхорошл стреляю</t>
  </si>
  <si>
    <t>Апшеронск</t>
  </si>
  <si>
    <t>Мальцев Вячеслав александрович</t>
  </si>
  <si>
    <t>Romulll@yandex.ru</t>
  </si>
  <si>
    <t>Вступление в ополчения Донецка</t>
  </si>
  <si>
    <t>волоколамск</t>
  </si>
  <si>
    <t>кузьмин антон анатольевичь</t>
  </si>
  <si>
    <t>могу встать под ружье</t>
  </si>
  <si>
    <t>Павел</t>
  </si>
  <si>
    <t>89149106031@mail.ru</t>
  </si>
  <si>
    <t>Инженер по безопасности ПБ, ПрБ, ОТ, ТБ, и т.д. доброволец.</t>
  </si>
  <si>
    <t>Сичеслав</t>
  </si>
  <si>
    <t>Голайда Клементий Петрович</t>
  </si>
  <si>
    <t>(075) 6776439</t>
  </si>
  <si>
    <t>sdflgjkflzgkxfgkj@yandex.ru</t>
  </si>
  <si>
    <t>Придет время и вы паРашинские ублюдки здохните, как и другие дугинские фашисты! Слава Украине!</t>
  </si>
  <si>
    <t>с белояровка алтайский кр</t>
  </si>
  <si>
    <t>овдин евгений владимировичь</t>
  </si>
  <si>
    <t>хачу вступить в апалчение</t>
  </si>
  <si>
    <t>Долгополов Александр Игоревич</t>
  </si>
  <si>
    <t>alexdolgopolov@bk.ru</t>
  </si>
  <si>
    <t>Доброволецем</t>
  </si>
  <si>
    <t>Шаульский Евгений Григорьевич</t>
  </si>
  <si>
    <t>jons-07@yandex.ru</t>
  </si>
  <si>
    <t>Я Морской пехотинец буду сражаться до победы Помогу чем смогу</t>
  </si>
  <si>
    <t>Камаев Олег Владимирович</t>
  </si>
  <si>
    <t>olezhka.kamaev@mail.ru</t>
  </si>
  <si>
    <t>Хотел бы попасть в ряды ополчения, если есть возможность это сделать, сообщите как.</t>
  </si>
  <si>
    <t>Каменск -Шахтинский. Ростовская область.</t>
  </si>
  <si>
    <t>Ерохин Юрий Сергеевич</t>
  </si>
  <si>
    <t>Имею опыт в медицине, водитель 1-го класса, боевой опыт в Чеченской республике, есть опыт вождения БТРа.</t>
  </si>
  <si>
    <t>Орлов Станислав Федорович</t>
  </si>
  <si>
    <t>21osf@mail.ru</t>
  </si>
  <si>
    <t>хотел бы вступить в ряды ополчения неплохо оринтируюсь в лесу читаю карты электрик по образованию и от бога умею обращатся с руским оружием готов отдать жизнь за свободу украины не могу смотреть и бездействовать</t>
  </si>
  <si>
    <t>рогов павел владимирович</t>
  </si>
  <si>
    <t>pavel.rogov.77@ mail.ru</t>
  </si>
  <si>
    <t>участвовать в бое столкновения. выносить пострадавших. оказывать посильную помощь.</t>
  </si>
  <si>
    <t>г.ГОРЛОВКА</t>
  </si>
  <si>
    <t>Сонин Михаил Юрьевич</t>
  </si>
  <si>
    <t>sonin-m@bk.ru</t>
  </si>
  <si>
    <t>Могу помочь в выроботке специальной Идеологии, которую поддержат другие страны и признают Новороссию Государством.</t>
  </si>
  <si>
    <t>НОВОКУЗНЕЦК</t>
  </si>
  <si>
    <t>ЛАВРИНЕНКО ВАЛЕРИЙ ПАВЛОВИЧ</t>
  </si>
  <si>
    <t>SGPTU50@GMAIL.COM</t>
  </si>
  <si>
    <t>хочу рвать бандеру</t>
  </si>
  <si>
    <t>Сланцы</t>
  </si>
  <si>
    <t>Бессарабов Павел Андреевич</t>
  </si>
  <si>
    <t>adick95@yandex.ru</t>
  </si>
  <si>
    <t>могу оказывать военную помощь!!! такую как стрелять и помогать раненым.</t>
  </si>
  <si>
    <t>башкортостан</t>
  </si>
  <si>
    <t>сабитов эрнст рафикович</t>
  </si>
  <si>
    <t>Вступить в ряды днр</t>
  </si>
  <si>
    <t>Березовица (Сербия)</t>
  </si>
  <si>
    <t>Илья Ильич</t>
  </si>
  <si>
    <t>+7 921 443-74-06</t>
  </si>
  <si>
    <t>nkvd-od@yandex.ru</t>
  </si>
  <si>
    <t>Чем смогу тем помогу (собой)</t>
  </si>
  <si>
    <t>одесса</t>
  </si>
  <si>
    <t>механик дальней связи стрелокg7</t>
  </si>
  <si>
    <t>Кaзaнь</t>
  </si>
  <si>
    <t>Абызов Дeнис Сeргeeвич</t>
  </si>
  <si>
    <t>АВЕЕZ@yandex.ru</t>
  </si>
  <si>
    <t>Добрый дeнь. Я из кaзaни. Могу помочь всeм чeм получиться. В миру повaр. Могу дeлaть всe. Если нужнa моя помощь. Жду отвeтa.</t>
  </si>
  <si>
    <t>Бакашкин</t>
  </si>
  <si>
    <t>Могу помочь сражаясь против фашизма и уничтожения мирного населения</t>
  </si>
  <si>
    <t>Обратите внимание на то что говорит человек! https://www.youtube.com/watch?v=q-EYLnau4Uo</t>
  </si>
  <si>
    <t>Геккерт Василий</t>
  </si>
  <si>
    <t>Хочу вступить в оплчение</t>
  </si>
  <si>
    <t>Макогон Олег Геннадьевич</t>
  </si>
  <si>
    <t>energoexpert86@yandex.ru</t>
  </si>
  <si>
    <t>Всем чем могу. Нужно восстанавливать, копать и т.д. буду делать это, нужно стрелять буду стрелять. Уроженец г. Счастье. Донбас должен быть освобожден.</t>
  </si>
  <si>
    <t>Криничанский р-н село первозвановка</t>
  </si>
  <si>
    <t>Лымарь Максим Юрьевич</t>
  </si>
  <si>
    <t>незнаю но мне всего 13 лет но я за новороссию и референдум за присоединение новороссии к россие</t>
  </si>
  <si>
    <t>Евсеев Алексей Геннадьевич</t>
  </si>
  <si>
    <t>everplex@rambler.ru</t>
  </si>
  <si>
    <t>Легко вхожу в доверие, могу помочь в информационной войне, писать статьи и коментарии к ним. Выложу в сеть любую информацию от своего имени (ip адрес - приморский край., быстрый интернет). Есть родственники в Киеве, но они поддались пропаганде и сейчас на стороне нациков. Работаю докером в порту, член профсоюза. Звоните пишите, помогу чем смогу, думаю Вам пригодятся союзники за 10000 км от Украины. Молимся за Вас, помогай Вам Бог.</t>
  </si>
  <si>
    <t>Базюра Владимир Андреевич</t>
  </si>
  <si>
    <t>bazyura273322@mail.ru</t>
  </si>
  <si>
    <t>Здравствуйте!Я хочу вступить в ряды добравольцев,и помочь в живой силе.у меня родственики живут в винице и я не хочу чтобы фашисты их убили!как можно вступить подскажите?</t>
  </si>
  <si>
    <t>эш</t>
  </si>
  <si>
    <t>Хочу помочь физически . Есть опыт боевых действий</t>
  </si>
  <si>
    <t>романенко юрий вячеславович</t>
  </si>
  <si>
    <t>е133ех@mail.ru</t>
  </si>
  <si>
    <t>охотник с 16 лет стажа стреляю не хуже снайпера</t>
  </si>
  <si>
    <t>Борисов Вячеслав Александрович</t>
  </si>
  <si>
    <t>8-985-193-54-06</t>
  </si>
  <si>
    <t>Защитить Детей, Стариков, Женщин как мои Деды и Дядьки это делали в разные войны, Душа БОЛИТ РЕБЯТ, мы РУССКИЕ, Есть Стишок такой Бодрова, который без вести пропал со-своей съемочной группой, снимая фильм про Кавказ! Я узнал, что у меня Есть огромная семья И тропинка, и лесок, В поле каждый колосок. Речка, небо голубое - Это всё моё, родное. Это - Родина моя! Всех люблю на свете я.. Служил в 1993-94 есть ранения! Остальное при встречи!</t>
  </si>
  <si>
    <t>Покровский Павел Геннадьевич</t>
  </si>
  <si>
    <t>ham4ek@yandex.ru</t>
  </si>
  <si>
    <t>Имею небольшую военную подготовку готов воевать за ополчение, так как мои бабушки, дедушки, дядя и тетя живут в Лутугино и я готов и хочу их защищать. Обладаю хорошой физ. формой, занимался Русским стилем и кик-боксингом. Если есть возможно попасть к вам я готов в любой день. К вам щас попасть через границу не реально(судя по слухам), поэтому жду ответа и информации. Если тлф. не доступен пишите на оставленный е-мэйл.</t>
  </si>
  <si>
    <t>Приморско-Ахтарск</t>
  </si>
  <si>
    <t>Пустовойко Валерий Викторович</t>
  </si>
  <si>
    <t>Emirus21@ya.ru</t>
  </si>
  <si>
    <t>Своим присутствием и сражениях в рядах народного ополчения.</t>
  </si>
  <si>
    <t>Корнев Артур Олегович</t>
  </si>
  <si>
    <t>+380(63)162-94-48</t>
  </si>
  <si>
    <t>Буду рад вступить в ваши ряды</t>
  </si>
  <si>
    <t>беглородский павел владимирович</t>
  </si>
  <si>
    <t>inutile.2014@yandex.ru</t>
  </si>
  <si>
    <t>Посильная помощь мирному населению (беженцы) на территории РФ(БЕЛГОРОД) а также в случае необходимости помощь силам самообороны.</t>
  </si>
  <si>
    <t>никифоров виталий юрьевич</t>
  </si>
  <si>
    <t>vitaliykazan@mail.ru</t>
  </si>
  <si>
    <t>хочу вступить для защиты прав против хунты устранять!этих ублюдков!!!!правого сектора!!!</t>
  </si>
  <si>
    <t>колесников валерий михайлович</t>
  </si>
  <si>
    <t>хочу поехать вряды ополчение служил имею опыт в боевых действиях мне 32</t>
  </si>
  <si>
    <t>Лесных Евгений Валерьевич</t>
  </si>
  <si>
    <t>+7912 357-96-42</t>
  </si>
  <si>
    <t>zhenek-zhenek777@mail.ru</t>
  </si>
  <si>
    <t>Воевать!!!!!</t>
  </si>
  <si>
    <t>Павлодар</t>
  </si>
  <si>
    <t>Анкуца Евгений Николаевич</t>
  </si>
  <si>
    <t>573725 моб.87027494709</t>
  </si>
  <si>
    <t>maestro8701@gmail.com</t>
  </si>
  <si>
    <t>Взяв в руки оружие, проблема в отсутствие военной подготовки(23 года мне). На другую роль в помощи кроме как связанную с военной сферой не готов. Страна (должна быть Казахстан) указана не верно так как у вас отсутствует Казахстан, что не очень удивительно и Белоруссия что удивительно вовсе</t>
  </si>
  <si>
    <t>Санкт -Петербург</t>
  </si>
  <si>
    <t>Духовской Артем Владимирович</t>
  </si>
  <si>
    <t>Artem58D2007&amp;Yandex.ru</t>
  </si>
  <si>
    <t>Знаком с АКМ.</t>
  </si>
  <si>
    <t>юскевич владимир владимирович</t>
  </si>
  <si>
    <t>vovan-gry@yandex.ru</t>
  </si>
  <si>
    <t>Лесных Евгений валерьевич</t>
  </si>
  <si>
    <t>Всем..чем смогу.!!!</t>
  </si>
  <si>
    <t>талица свердловская область</t>
  </si>
  <si>
    <t>иванников михаил жанович</t>
  </si>
  <si>
    <t>Kahitan.ur@mail.ru</t>
  </si>
  <si>
    <t>стать добровольцем</t>
  </si>
  <si>
    <t>cnfnm lj,hjdjkmwtv</t>
  </si>
  <si>
    <t>продунов дмитрий николаевич</t>
  </si>
  <si>
    <t>dima.produnov@mail.ru</t>
  </si>
  <si>
    <t>участие в народном ополчении донбасса. имею боевой опыт.</t>
  </si>
  <si>
    <t>Одинцово</t>
  </si>
  <si>
    <t>мальцев</t>
  </si>
  <si>
    <t>НОСОВ ДМИТРИЙ БОРИСОВИЧ</t>
  </si>
  <si>
    <t>NOSOVDIMON@MAIL.RU</t>
  </si>
  <si>
    <t>Сулов Сергей Викторович</t>
  </si>
  <si>
    <t>Вступлю в ряды ополчения, подполковник ВВ МВД РФ запаса,разведчик.</t>
  </si>
  <si>
    <t>vasiljanoff@jandex.ru</t>
  </si>
  <si>
    <t>Абсолютно бесплатно помочь физически(опыт есть)Y</t>
  </si>
  <si>
    <t>наро-фоминск</t>
  </si>
  <si>
    <t>назаров александр александрович</t>
  </si>
  <si>
    <t>n-f83@inbox.ru</t>
  </si>
  <si>
    <t>12 лет пожарной службы,водитель спасатель. закончил автомобильный колледж</t>
  </si>
  <si>
    <t>Ерофеев Евгений Васильевич</t>
  </si>
  <si>
    <t>rfvevgenijj@rambler.ru</t>
  </si>
  <si>
    <t>Бить фашистов</t>
  </si>
  <si>
    <t>Дзержинск Нижегородской обл.</t>
  </si>
  <si>
    <t>Траченко Дмитрий Владимирович</t>
  </si>
  <si>
    <t>ddz71@yandex/ru</t>
  </si>
  <si>
    <t>Чем могу помочь?</t>
  </si>
  <si>
    <t>Петрин Фёдор Александрович</t>
  </si>
  <si>
    <t>shi6291@yandex.ru</t>
  </si>
  <si>
    <t>Воин. Разведчик-снайпер частей специального назначения.</t>
  </si>
  <si>
    <t>Сенько Сесен Степанович</t>
  </si>
  <si>
    <t>врач хирург кмс по рукопашному бою имею армейский опыт</t>
  </si>
  <si>
    <t>лисичанска район,г. приволье</t>
  </si>
  <si>
    <t>рябико роман николаевич</t>
  </si>
  <si>
    <t>8-985-660-59-22</t>
  </si>
  <si>
    <t>rryabiko @mail.ru</t>
  </si>
  <si>
    <t>Принять участие в боевых действиях!</t>
  </si>
  <si>
    <t>Дериков Максим Алексеевич</t>
  </si>
  <si>
    <t>maksim-patriot@mail.ru</t>
  </si>
  <si>
    <t>По образованию я специалист в сфере информационной безопасности. Еще я монтажник радиоэлектронной аппаратуры и приборов второго разряда. Хочу служить на территории Новороссии, в гуманитарном батальоне. А вообще, куда возьмете - там и буду. Людей у вас наверное мало. Моя помощь, какой бы малой она не оказалась, будет не лишней. Я верю, что Новороссия - это начало русского возрождения, начало нового мира. Сейчас дело обстоит так: либо победа и светлое будущее либо поражение и гибель всего того, ради чего жили и умирали наши предки. Позвольте мне внести свой вклад в победу русского Мира.</t>
  </si>
  <si>
    <t>Цацура</t>
  </si>
  <si>
    <t>a.a.tsatsura@gmail.com</t>
  </si>
  <si>
    <t>КМС биатлон. 1980-1982 ЗКП тыла ГСВГ - группа захвата (+штурм-бригада). 24 прыжка (16 ДСААФ + 8 (щит 80-82) 2 прыжка без запаски -штурм при Епишеве - 82). Просто русский, православный-52 года, не старик. Годен. Годен, что бы умереть с оружием в руках, но ещё более годен, что бы с ним победить - не умирая.</t>
  </si>
  <si>
    <t>шевченко дмитрий александрович</t>
  </si>
  <si>
    <t>хочу стать защитником радного края.</t>
  </si>
  <si>
    <t>Краснозоркин Денис Александрович</t>
  </si>
  <si>
    <t>8 963 201 49 61</t>
  </si>
  <si>
    <t>denslon@list.ru</t>
  </si>
  <si>
    <t>Стрелок</t>
  </si>
  <si>
    <t>кузьмин никита алексеевич</t>
  </si>
  <si>
    <t>kyzmin_87@mail.ru</t>
  </si>
  <si>
    <t>могу стать ополченцем</t>
  </si>
  <si>
    <t>spets.servis@bk.ru</t>
  </si>
  <si>
    <t>Могу изготовить поддельные украинские внутригражданские паспорта (способ:переклейка фотографий в паспортах украины)</t>
  </si>
  <si>
    <t>сочи</t>
  </si>
  <si>
    <t>Кучма Роман Евгеньевич</t>
  </si>
  <si>
    <t>cu4ma.roman@yandex.ru</t>
  </si>
  <si>
    <t>военными навыками,могу руководить,но лучше воевать</t>
  </si>
  <si>
    <t>Пергамещиков Игорь Анатольевтч</t>
  </si>
  <si>
    <t>Свяжитесь пожалуйста.</t>
  </si>
  <si>
    <t>Павленко Сергей Станиславович</t>
  </si>
  <si>
    <t>pavlenko007@list.ru</t>
  </si>
  <si>
    <t>Личным участием в борьбе с жидо-фашизмом. Готов приложить все свои знания и умения для победы и построения русского государства Новороссии.</t>
  </si>
  <si>
    <t>Александр Геннадьевич</t>
  </si>
  <si>
    <t>Фоменко Александр Иванович</t>
  </si>
  <si>
    <t>записаться добровольцем</t>
  </si>
  <si>
    <t>лгоман максим владимирович</t>
  </si>
  <si>
    <t>mr.loman@yndex.ru</t>
  </si>
  <si>
    <t>народ я за вас я хочу за вас воевать</t>
  </si>
  <si>
    <t>ломан максм владимирович</t>
  </si>
  <si>
    <t>всем чем смогу быть полезен!</t>
  </si>
  <si>
    <t>курашов антон олегович</t>
  </si>
  <si>
    <t>в первых числах июля выезжаю в ростов для последующего перехода границы для пополнения рядов ополченцев для разгрома фашизма на славянской земле!нужна информационная помощь по более менее безопасным участках перехода!если такой возможности нет буду добираться своими силами!еще нужны контакты среди ополчения что бы встретили на той стороне!!(с деньгами проблем нет,продал квартиру в своем городе в планах покупка жилья в новороссии!!!</t>
  </si>
  <si>
    <t>Анисимов Алексей Алексеевич</t>
  </si>
  <si>
    <t>hothoma1989@inbox.ru</t>
  </si>
  <si>
    <t>хочу вступить в ряды ополчения и помочь в борьбе с нацгвардией,украинскими войсками и прочими истребителями Донецкой и Луганской облости!!!</t>
  </si>
  <si>
    <t>Каримов Марат Газинурович</t>
  </si>
  <si>
    <t>marat.karim.96@mail.ru</t>
  </si>
  <si>
    <t>Воевать против хохлов мне терять нечего я думаю вы позвоните или напишите мне 25 лет</t>
  </si>
  <si>
    <t>свиридов дмитрий александрович</t>
  </si>
  <si>
    <t>sd1590@ yandex.ru</t>
  </si>
  <si>
    <t>хочу заступится за родину за детей за матерей...</t>
  </si>
  <si>
    <t>Елабуга Республика Татарстан</t>
  </si>
  <si>
    <t>Филиппов Александр Викторович</t>
  </si>
  <si>
    <t>filippov19661966@mail.ru</t>
  </si>
  <si>
    <t>Водитель, офицер МВД России</t>
  </si>
  <si>
    <t>o020om@mail.ru</t>
  </si>
  <si>
    <t>Лазарева Дарья Владимировна</t>
  </si>
  <si>
    <t>darialazareva95@mail.ru</t>
  </si>
  <si>
    <t>Здравствуйте! Я хочу записаться в Народное Ополчение. Вы можете отказать мне в силу моего возраста( мне 19) и пола ( девушка), но я не могу спокойно сидеть и смотреть. Хочу помочь! Могу с автоматом в окопы, могу санитаркой, могу поваром. Лишь бы от меня польза была.</t>
  </si>
  <si>
    <t>Давыдов Иван Александрович</t>
  </si>
  <si>
    <t>https://vk.com/id23097754</t>
  </si>
  <si>
    <t>Хочу вступить в ваши ряды, хочу помочь Вам</t>
  </si>
  <si>
    <t>Солянов Андрей Павлович</t>
  </si>
  <si>
    <t>andrei-solyanov@mail.ru</t>
  </si>
  <si>
    <t>срочная служба 14 ОБрСпН. Чем смогу помогу!!!</t>
  </si>
  <si>
    <t>ростовская обл с.куйбышево</t>
  </si>
  <si>
    <t>онопченко семен алексеевич</t>
  </si>
  <si>
    <t>теле2 89525664034 мтс ua 0990269070</t>
  </si>
  <si>
    <t>sechenova11@bk.ru</t>
  </si>
  <si>
    <t>встать в защиту с вами</t>
  </si>
  <si>
    <t>Крым, Черноморск</t>
  </si>
  <si>
    <t>Шмытов Владимир Владимирович</t>
  </si>
  <si>
    <t>shadowofwarrior@list.ru</t>
  </si>
  <si>
    <t>Хочу вступить в ополчение. 43 года, в армии не служил (годен к нестроевой в военное время). АК знаю, пользоваться умею. Стреляю очень неплохо. Могу оказывать первую помощь, крови не боюсь. В настоящее время безработный (по профессии макетчик, наружную рекламу изготавливаю и тому подобное) - хотелось бы делать что-то полезное, а не тупо просиживать диван. Единственное, у меня нет средств - пособия по безработице не хватает на билеты. К тому же не знаю, каким путем ехать. Если есть мобилизационный пункт в наших краях, до него добраться смогу. прошу вас отнестись к моей просьбе серьезно. Руки не из жопы растут, могу строить, ремонтировать - короче, куда поставят, то и буду делать. Но хотелось бы на передовую.</t>
  </si>
  <si>
    <t>Ращупкин Максим Алексеевич</t>
  </si>
  <si>
    <t>8-916-466-69-26</t>
  </si>
  <si>
    <t>rashmaksim@yandex.ru</t>
  </si>
  <si>
    <t>Очень хочу помочь народу Украины добиться справедливости. Хочу вступить в ряды ополченцев.</t>
  </si>
  <si>
    <t>беляев виктор викторович</t>
  </si>
  <si>
    <t>vitek-belyaev</t>
  </si>
  <si>
    <t>хочу помоч братьям славянам</t>
  </si>
  <si>
    <t>Ефремов Иван Николаевич</t>
  </si>
  <si>
    <t>Могу предоставить работу украинским беженцам, связь по телефону</t>
  </si>
  <si>
    <t>Димитровград</t>
  </si>
  <si>
    <t>Егупов</t>
  </si>
  <si>
    <t>boss.PAPA2011@mail.ru</t>
  </si>
  <si>
    <t>Невинномысск</t>
  </si>
  <si>
    <t>Детистов Денис</t>
  </si>
  <si>
    <t>Tim@strikbol.com</t>
  </si>
  <si>
    <t>Здравствуйте! Я старший механик-водитель БТР 80 и БМП, служил по контракту ведущий боевого сопровождения разведки. Имею боевой опыт.</t>
  </si>
  <si>
    <t>Лухтан Иван Владимирович</t>
  </si>
  <si>
    <t>ivan.lukhtan@mail.ru</t>
  </si>
  <si>
    <t>Опыт боевых действий в Чечне и Грузии</t>
  </si>
  <si>
    <t>Коньков Михаил Александрович</t>
  </si>
  <si>
    <t>8-908-519-51-81</t>
  </si>
  <si>
    <t>Всем чем нужно будет братьям!</t>
  </si>
  <si>
    <t>Брыкалин Владимир</t>
  </si>
  <si>
    <t>7 961 083 22 32</t>
  </si>
  <si>
    <t>ВУС 837</t>
  </si>
  <si>
    <t>торез</t>
  </si>
  <si>
    <t>Голубов Влад Юревич</t>
  </si>
  <si>
    <t>sergeimer2@mail.ru</t>
  </si>
  <si>
    <t>окажу помощ в боевых действиях</t>
  </si>
  <si>
    <t>Лесосибирск, Красноярский край</t>
  </si>
  <si>
    <t>Аксёнов Иван Владимирович</t>
  </si>
  <si>
    <t>Доброволец в народное ополчение.</t>
  </si>
  <si>
    <t>Михальченко Валерий Анатольевич</t>
  </si>
  <si>
    <t>8-911-733-66-16</t>
  </si>
  <si>
    <t>conserv2006@yandex.ru</t>
  </si>
  <si>
    <t>08.03.1973. Прапорщик запаса. Стрелок 55 дивизии морскй пехоты. 6,6 лет службы. После демобилизации закончил Новосибирский Гос Университет Экономики и управления по специальности финансы и кредит. Ген. директор АльфИнвестГрупп. Был выписан дипломатический паспорт представлять интересы России за рубежом. Помощник президента по экономическим вопросам республики Гвинея-Бесао 2006г. Ушёл в монастырь, готовился к постригу в монахи. Блогасловлён в мир. Готов стать гражданином ДНР до конца. В распоряжение народа.</t>
  </si>
  <si>
    <t>печоры</t>
  </si>
  <si>
    <t>Гром Денис Викторович</t>
  </si>
  <si>
    <t>050-9261379</t>
  </si>
  <si>
    <t>вступить в состав батальона "Восток"</t>
  </si>
  <si>
    <t>Дмитрий</t>
  </si>
  <si>
    <t>email</t>
  </si>
  <si>
    <t>eskoff7@yandex.ru</t>
  </si>
  <si>
    <t>Здравствуйте, хотел бы записатся добровольцем, есть ли из Липецка кто отправляет ? Или же из ближайших городов.</t>
  </si>
  <si>
    <t>Жаданов Андрей Викторович</t>
  </si>
  <si>
    <t>zhadanoff.a@yandex.ru</t>
  </si>
  <si>
    <t>В армии был в УМСП связистом, по званию сержант.</t>
  </si>
  <si>
    <t>Семёнов Владимир Владимирович</t>
  </si>
  <si>
    <t>Хочу поддержать РУССКИХ!!!!!!!!!!!!!!!!!!!!!!!!!!!!!!</t>
  </si>
  <si>
    <t>Хилько Михаил</t>
  </si>
  <si>
    <t>8 908 67 90 923</t>
  </si>
  <si>
    <t>Добрый день.Хочу приехать на помощь братскому народу.В армии не служил,опыта боевых не имею.С оружием обращаюсь на отлично,как с нарезным,так и с гладким.Имею хорошие показатели по стрельбе.Сам охотник.Жду от вас ответа!</t>
  </si>
  <si>
    <t>РК, г. Инта</t>
  </si>
  <si>
    <t>+7 930 872 31 61</t>
  </si>
  <si>
    <t>Тем, чем занимаются солдаты. Службу проходил в 90-02 г.г. на одном из флотов. Если что-то скажет, 10617, 59186. Семь лет работы полевым военным телерепортером. Кавказ, Россия, Армения. 41 год. Сохранился более чем прилично. Решение осознанное.</t>
  </si>
  <si>
    <t>Деменко Александр Григорьевич</t>
  </si>
  <si>
    <t>demenko74@mail.ru</t>
  </si>
  <si>
    <t>Деменко Александр Дата рождения:25 янв 1974 (40 лет) Регион:Донецк Телефон(ы):0993066081 E-mail:demenko74@mail.ru ОГСО при УМВД Украины Старший инспектор грпы по контролю за несеним службы. июл 1994- апрель 2009г. от 50 до 100 сотрудников; Охрана и Безопасность. Офицер запаса МВД. Образование Донецкий институт экономики и хозяйственного права (Украина) Год окончания 2003 Экономика предприятий, Специалист Владение языками Русский — родной Украинский — родной Дополнительная информация Компьютерные навыки пользователь Водительское удостоверение категории В Военная служба Во вот всё обо мне чем могу тем помогу готов взять в руки оружие</t>
  </si>
  <si>
    <t>кривобоков владимир сергеевич</t>
  </si>
  <si>
    <t>доброволец в ряды ополчения</t>
  </si>
  <si>
    <t>зуйков николай сергеевич</t>
  </si>
  <si>
    <t>Сыропятов</t>
  </si>
  <si>
    <t>nachimov.paul@yandex.ru</t>
  </si>
  <si>
    <t>имею за плечами 2 года военной службы по контракту в пограничной службе ФСБ РФ, хочу записаться добровольцем в один из батальонов ополчения Новороссии с конца августа текущего года</t>
  </si>
  <si>
    <t>Ковешников Валентин Германович</t>
  </si>
  <si>
    <t>registr 420@yandex.ru</t>
  </si>
  <si>
    <t>жизнь</t>
  </si>
  <si>
    <t>Чупров Александр Иванович</t>
  </si>
  <si>
    <t>tetrisi@yandex.ru.ru</t>
  </si>
  <si>
    <t>готов защищать народ Новороссии с оружием в руках,за свой счет и свои деньги,с графиком месяц через месяц (так как работаю вахтами).старшина 2 статьи в запасе.1984 г.р.водит.удостоверение кат.В.</t>
  </si>
  <si>
    <t>Захарченко Виктоп Александпович</t>
  </si>
  <si>
    <t>asg_vic@mail.ru</t>
  </si>
  <si>
    <t>Президенский полк 00-02, 2 мес школа снайперов, потом забрали в штаб. в руопашке не силен, но издалека мозги могу проветрить. Жду приказ на выдвижение.</t>
  </si>
  <si>
    <t>Ясиноватая</t>
  </si>
  <si>
    <t>Поликарпов Игорь Игоревич</t>
  </si>
  <si>
    <t>dinamite19@gmail.com</t>
  </si>
  <si>
    <t>Связь. Интернет технологии. И желание помогать на передовой...</t>
  </si>
  <si>
    <t>Павленко Сергей Сергеевич</t>
  </si>
  <si>
    <t>8-903-246-69-57</t>
  </si>
  <si>
    <t>ukuroks@gmail.com</t>
  </si>
  <si>
    <t>Готов помочь физически! Служил в армии! Ненавижу фашистскую мразь! Телефон указан Павленко Ольги Павловны моей Мамы. Только не говорите ей ничего оставьте контактные данные для того что бы я с вами связался. Либо пишите на мою почту! Что не добил мой дед в 45-ом, должен добить я!</t>
  </si>
  <si>
    <t>Шамраев Вадим Алексанрович</t>
  </si>
  <si>
    <t>vshamraev@mail.ru</t>
  </si>
  <si>
    <t>могу приехать, могу деньгами немного помоч</t>
  </si>
  <si>
    <t>Зарайск</t>
  </si>
  <si>
    <t>Я на все готов помочь ДНР</t>
  </si>
  <si>
    <t>матяш андрей владимирович</t>
  </si>
  <si>
    <t>В Армии не служил но хорошо знаю Донецк,Макеевку ,Иловайск жил там ,но я думаю не святые горшки лепят смогу помочь за ДНР</t>
  </si>
  <si>
    <t>краснодорский край</t>
  </si>
  <si>
    <t>путилин игорь сергеевич</t>
  </si>
  <si>
    <t>matvey.putilin@mail.ru</t>
  </si>
  <si>
    <t>хочу помочь ополченцам</t>
  </si>
  <si>
    <t>Запрягаев Артем Сергеевич</t>
  </si>
  <si>
    <t>Zapreg@bk.ru</t>
  </si>
  <si>
    <t>Военная специальность снайпер. Проходил срочную службу в учебной роте снайперов. Служил 3 года по контракту в чеченской рес.</t>
  </si>
  <si>
    <t>краснодарский край</t>
  </si>
  <si>
    <t>путилин игорь сергеевичь</t>
  </si>
  <si>
    <t>я прапорщик российской армии в запасе. хочу помочь людям отстоять свои права у меня там живет мой тесть.</t>
  </si>
  <si>
    <t>менделеевск</t>
  </si>
  <si>
    <t>одинцов александр михайлович</t>
  </si>
  <si>
    <t>wolchsk@mail.ru</t>
  </si>
  <si>
    <t>хочу помочь чем смогу душа болит за вас.да и не держит меня ни что. в жизни охото сделать что нибудь хорошее</t>
  </si>
  <si>
    <t>шехбердиев гаджимурад магомедович</t>
  </si>
  <si>
    <t>Хочу вступить в народную ополчению НОД Юго-Восток</t>
  </si>
  <si>
    <t>Кочегура Алексей Сергеевич</t>
  </si>
  <si>
    <t>alexkochegura94@gmail.ru</t>
  </si>
  <si>
    <t>Я родился и вырос в Славянске хочу помочь защищая его от украинских военных. ( я бывший военнослужащий)</t>
  </si>
  <si>
    <t>Магомедов Магомед Шахрудинович</t>
  </si>
  <si>
    <t>m1a9g8a2.ya@yandex.ru</t>
  </si>
  <si>
    <t>Хочу записаться в ряды народного ополчения добровольцем и как можно СКОРЕЕ.</t>
  </si>
  <si>
    <t>Андреев Андрей Викторовичь</t>
  </si>
  <si>
    <t>Ahdre245@yahdex</t>
  </si>
  <si>
    <t>прапорщик запаса 2 чeченские</t>
  </si>
  <si>
    <t>Некрасов Сергей Борисович</t>
  </si>
  <si>
    <t>lider_41@mail.ru</t>
  </si>
  <si>
    <t>Безвозмездное оказание помощи, в рядах Луганского ополчения( служба в Чечне на стороне федеральных войск) водитель, оператор наводчик. БМД 2. моторист , слесарь по ремонту дор, строительной техники, водитель кат. ВСЕ, номер расчета АГС 17 охрана кмп батальона.</t>
  </si>
  <si>
    <t>Енакиево</t>
  </si>
  <si>
    <t>Стадник Александр Владимирович</t>
  </si>
  <si>
    <t>alestadnik2006@yandex.ru</t>
  </si>
  <si>
    <t>присутствием!!!!!!!!!!!!!!!!!</t>
  </si>
  <si>
    <t>Донской</t>
  </si>
  <si>
    <t>Вернигора Сергеё Николаевич</t>
  </si>
  <si>
    <t>Dampil2006@yandex.ru</t>
  </si>
  <si>
    <t>участвием</t>
  </si>
  <si>
    <t>Богучар</t>
  </si>
  <si>
    <t>Вакула Константин Юрьевич</t>
  </si>
  <si>
    <t>Я имею за плечами 4 с половиной года военного училища!рвдку!)))готов к бою)))</t>
  </si>
  <si>
    <t>Черепанов Валерий Валеривич</t>
  </si>
  <si>
    <t>v.nedv.rb@gmail.com</t>
  </si>
  <si>
    <t>Врага бить</t>
  </si>
  <si>
    <t>Морозов Игорь</t>
  </si>
  <si>
    <t>Morozov.ib@mail.ru</t>
  </si>
  <si>
    <t>Я авиационный инженер по боевым вертолетам</t>
  </si>
  <si>
    <t>hairulin_ildar@mail.ru</t>
  </si>
  <si>
    <t>КЕРЧЬ</t>
  </si>
  <si>
    <t>КУЗЬМИН АЛЕКСЕЙ ПЕТРОВИЧ</t>
  </si>
  <si>
    <t>8 059 708 41 56</t>
  </si>
  <si>
    <t>necaxap124@mail.ru</t>
  </si>
  <si>
    <t>хочу вступить в народное ополчение</t>
  </si>
  <si>
    <t>Мужеловский Николай Олегович</t>
  </si>
  <si>
    <t>d1llux@mail.ru</t>
  </si>
  <si>
    <t>Я хочу попасть в добровольный войска луганска возьмите пожалуйста.</t>
  </si>
  <si>
    <t>Мамаев В В</t>
  </si>
  <si>
    <t>Clon2705@mail.ru</t>
  </si>
  <si>
    <t>Разведка,снайпер,минноподрывное дело.</t>
  </si>
  <si>
    <t>ЗинченкоАнтонАлександрович</t>
  </si>
  <si>
    <t>хочу вступить в ополчение луганска</t>
  </si>
  <si>
    <t>меньшенин михаил александрович</t>
  </si>
  <si>
    <t>menshenin200843@gmail.com</t>
  </si>
  <si>
    <t>Подскажити пожалуйста, как можно вступить в ряды ополченцев ДНР, и и какие требования к претенденту?</t>
  </si>
  <si>
    <t>Забайкальский край.город Краснокаменск</t>
  </si>
  <si>
    <t>Сальников Владислав Викторовичь</t>
  </si>
  <si>
    <t>sava85kj@yadex.ru</t>
  </si>
  <si>
    <t>готов бороться против нынешней Украинской власти,защищать мирных жителей.Срочку прошел.Хочу вступить в ополчение на Юго-Востоке Украины.</t>
  </si>
  <si>
    <t>шардаков сергей сергеевич</t>
  </si>
  <si>
    <t>проходил службу в в/ч 06705,36 бомб,разведки брат! отлично знаю своё дело!</t>
  </si>
  <si>
    <t>СЕВЕРОБАЙКАЛЬСК</t>
  </si>
  <si>
    <t>Боровиков Вячеслав Борисович</t>
  </si>
  <si>
    <t>Borovikov_sbk@mail.ru</t>
  </si>
  <si>
    <t>Один в поле воин, но если нас будет тысячи то против нас некто не устоит, прошу принять в ряды ополченцев Донбасса и показать людям что есть ПРАВДА на нашей земле Славянской (пусть я погибну но память о тех кто отвоёвывал свободу будет вечна)</t>
  </si>
  <si>
    <t>Потомскажу</t>
  </si>
  <si>
    <t>srederer@mail.ru</t>
  </si>
  <si>
    <t>Помогу всем, что в моих силах. Могу взять для размещения нормальных вменяемых людей на временное проживание, на первых порах помогу с питанием. Проживание без оплаты. Также есть отдельные возможности не для прямого эфира.</t>
  </si>
  <si>
    <t>Славянск</t>
  </si>
  <si>
    <t>Ожерёдов Сергей Михайлович</t>
  </si>
  <si>
    <t>cska135@rambler.ru</t>
  </si>
  <si>
    <t>очень хотелось бы попасть в вооружённые подразделения!!! я сильный здоровый мужик 189 см рост вес 92 кг спортсмен!!! не могу смотреть на то как эти бандеровцы убивают мирный народ! мой городок Зверво буквально в 25 км от границы с украиной, и если щас не останановить этих тварей может пострадать и мой родной город! пожалуста возьмите на службу!</t>
  </si>
  <si>
    <t>Шипилов Григорий Анатольевич</t>
  </si>
  <si>
    <t>46лет бывший командир группы спецназа МВД СССР опыт боевых действий Афганистан и т.д. бывшех нет!!!</t>
  </si>
  <si>
    <t>Кушнерев Андрей Владимирович</t>
  </si>
  <si>
    <t>akus77@mail/ru</t>
  </si>
  <si>
    <t>в ополчение на защиту,прапорщик запаса рф погран войск</t>
  </si>
  <si>
    <t>галушко владимир</t>
  </si>
  <si>
    <t>о037377730253</t>
  </si>
  <si>
    <t>gal_vl70@mail.ru</t>
  </si>
  <si>
    <t>опытом</t>
  </si>
  <si>
    <t>Павлов Сергей</t>
  </si>
  <si>
    <t>ystasas@tut.by</t>
  </si>
  <si>
    <t>Закончил в 1988 СВВАУЛШ, служил ШБУ в 61 иап 11 кПВО 2 ОА. Специальности - наземный штурман, Инженер АСУ (5К34М Рубеж), ВП-11. Механик по все видам автотранспортных средств. 47 лет. Готов быть на Вашей стороне.</t>
  </si>
  <si>
    <t>шаровар дмитрий борисович</t>
  </si>
  <si>
    <t>demon7986@mail.ru</t>
  </si>
  <si>
    <t>солдат</t>
  </si>
  <si>
    <t>павлов денис александрович</t>
  </si>
  <si>
    <t>Могу воевать,могу помогать,не хочу в стороне оставаться.служил на кавказе небольшой боевой опыт имею</t>
  </si>
  <si>
    <t>Воронин Александр Валентинович</t>
  </si>
  <si>
    <t>fritzfurer@mail.ru</t>
  </si>
  <si>
    <t>Готов вступить в ряды ополчения Имею военную и специальную подготовку воинская специальность тракторист имею опыт работы на бульдозерах экскаваторах</t>
  </si>
  <si>
    <t>Казаков Роман Эдуардович</t>
  </si>
  <si>
    <t>ALYKARD54@ya.ru</t>
  </si>
  <si>
    <t>могу и хочу помочь в ведении обороны</t>
  </si>
  <si>
    <t>степанов виталий валерьевич</t>
  </si>
  <si>
    <t>стану на сторону ополченцов</t>
  </si>
  <si>
    <t>г.Витебск. Беларусь</t>
  </si>
  <si>
    <t>Захватаев</t>
  </si>
  <si>
    <t>zahvataef@mail.ru</t>
  </si>
  <si>
    <t>хочу помочь</t>
  </si>
  <si>
    <t>омск русская-поляна</t>
  </si>
  <si>
    <t>зализский игорь александрович</t>
  </si>
  <si>
    <t>рядовой военно обязонный</t>
  </si>
  <si>
    <t>Халитов Геннадий фридрихович</t>
  </si>
  <si>
    <t>8 965 878 05 70</t>
  </si>
  <si>
    <t>hal55@yandex.ru</t>
  </si>
  <si>
    <t>стреляю лучше всех</t>
  </si>
  <si>
    <t>долгопрудный</t>
  </si>
  <si>
    <t>михеев денис алексеевич</t>
  </si>
  <si>
    <t>Я хочу поехать в самое пекло!помочь мирным жителям!защищать,воевать!!за детей,за женщин!!</t>
  </si>
  <si>
    <t>Краснодарский кр.Курганинский р-он.г Курганинск</t>
  </si>
  <si>
    <t>Соловьев Константин Николаевич</t>
  </si>
  <si>
    <t>я в период с 2.11.2005 по 20.11.2007гг.был старшим механиком-водителем БМП-2 в Каллачевской оперативной бригаде(Волгоградская обл.)22-й ОБРОН.Не могу смотреть на геноцид сосстороны Украинских военных.</t>
  </si>
  <si>
    <t>кирилл</t>
  </si>
  <si>
    <t>topaler-k@yandex.ru</t>
  </si>
  <si>
    <t>Всем чес смогу и чуть больше</t>
  </si>
  <si>
    <t>Бурняшев Андрей Андреевич</t>
  </si>
  <si>
    <t>buran-phobos@mail.ru</t>
  </si>
  <si>
    <t>Информация не подлежит к передаче в электронном виде.</t>
  </si>
  <si>
    <t>данилов дмитрий игоревич</t>
  </si>
  <si>
    <t>водить машину,стрелять,защищать город от фашистов,в армии не был,но воевать буду</t>
  </si>
  <si>
    <t>Шароглазов Михаил Павлович</t>
  </si>
  <si>
    <t>Кузнецов Николай Викторвич</t>
  </si>
  <si>
    <t>Панкратов Денис</t>
  </si>
  <si>
    <t>koteikodes@narod.ru</t>
  </si>
  <si>
    <t>Вступлю в ряды народного ополчения.</t>
  </si>
  <si>
    <t>Науменко Вера Васильевна</t>
  </si>
  <si>
    <t>maniragold@mail.ru</t>
  </si>
  <si>
    <t>Медицина, психологическая реабилитация. Уникальная методика заживления ран. Синяки уходят за сутки , раны заживают в 5 раз быстрее. Энергетическая защита от повреждающего фактора. Душевное равновесие человека. Восстановление работоспособности и жизненных сил. При мизерной себестоимости максимальная эффективность. Обучение персонала.</t>
  </si>
  <si>
    <t>Уссурийск дальний восток</t>
  </si>
  <si>
    <t>Орлов Александр Александрович</t>
  </si>
  <si>
    <t>https://vk.com/id84237869</t>
  </si>
  <si>
    <t>хочу в ряды ополчения,помоч братскому народу.....мне 21 год...срочную службу не проходил...но опыт стрельбы с ак 47 имею....если можно как то попасть к вам сообщите как</t>
  </si>
  <si>
    <t>Карпенко Игорь Григорьевич</t>
  </si>
  <si>
    <t>dimok.89@mail.ru</t>
  </si>
  <si>
    <t>Танкист (механик водитель) Т-62, имею опыт боевых действий (вторая чеченская, по контракту), уроженец Донбасса (г. Красный Луч), хочу оказать посильную помощь, могу выехать.</t>
  </si>
  <si>
    <t>cool. ildus-azizo2013@yandex.ru.</t>
  </si>
  <si>
    <t>умею водить гусеничную технику</t>
  </si>
  <si>
    <t>Лебедев Максим Олегович</t>
  </si>
  <si>
    <t>anykey_84@mail.ru</t>
  </si>
  <si>
    <t>всеми сбережениями что у меня есть,которые были отложены на свадьбу, воевать не умею. готов учиться, хочу защищать Русско-язычное население от узурпаторов, если помру, то во благо ХРИСТИАН</t>
  </si>
  <si>
    <t>зерноград</t>
  </si>
  <si>
    <t>Вступить в ряды доблестной армии днр.</t>
  </si>
  <si>
    <t>мазитов м. д</t>
  </si>
  <si>
    <t>СВОИМ ПРИСУТСТВИЕМ</t>
  </si>
  <si>
    <t>Кочиев Ацамаз Леонидович</t>
  </si>
  <si>
    <t>+7 926 490 67 80</t>
  </si>
  <si>
    <t>atsulya@mail.ru</t>
  </si>
  <si>
    <t>Воронин Алексей Александрович</t>
  </si>
  <si>
    <t>pipades@gmail.com</t>
  </si>
  <si>
    <t>Хочу помочь в вашем правом деле</t>
  </si>
  <si>
    <t>таюрский евгений михайлович</t>
  </si>
  <si>
    <t>имею боевой опыт чечня 99-2000</t>
  </si>
  <si>
    <t>волгоградская область</t>
  </si>
  <si>
    <t>овчинников андрей валентинович</t>
  </si>
  <si>
    <t>Хер</t>
  </si>
  <si>
    <t>пошли на хер</t>
  </si>
  <si>
    <t>hervam@mail.ru</t>
  </si>
  <si>
    <t>пошли на хер придурки</t>
  </si>
  <si>
    <t>Бандерштадт</t>
  </si>
  <si>
    <t>Ярош Дмитро Анатолієвич</t>
  </si>
  <si>
    <t>Хочу боротися з фашистською хунтою!</t>
  </si>
  <si>
    <t>Самко Ярослав Андреевич</t>
  </si>
  <si>
    <t>kuban-on@live.ru</t>
  </si>
  <si>
    <t>Хочу вступить в ополчения Данбасс , ранее не был годен к службе , причину негодности исправил , хочу помочь нашим братьям .</t>
  </si>
  <si>
    <t>королев</t>
  </si>
  <si>
    <t>зверев андрей владимирович</t>
  </si>
  <si>
    <t>Своими навыками</t>
  </si>
  <si>
    <t>ilin8989@gmail.com</t>
  </si>
  <si>
    <t>Обработка фото, работа с графикой, посты в интернете.</t>
  </si>
  <si>
    <t>Коломойцев Михаил Евгеньевич</t>
  </si>
  <si>
    <t>klm0058@mail.ru</t>
  </si>
  <si>
    <t>56лет, ИП-чем могу помочь?</t>
  </si>
  <si>
    <t>никитин алексей сергеевичь</t>
  </si>
  <si>
    <t>попов василий михайлович</t>
  </si>
  <si>
    <t>всем что в моих силах. служил в морской пехоте в дшб знаю акс 74, свд, агс 17 ,. готов приехать в любое время</t>
  </si>
  <si>
    <t>Дубовой Валерий Игоревич</t>
  </si>
  <si>
    <t>быть водителем.стрелком.</t>
  </si>
  <si>
    <t>Бровкин Алексей Юрьевич</t>
  </si>
  <si>
    <t>aleksiy_07gwar@mail.ru</t>
  </si>
  <si>
    <t>Желаю вступить в ополчение</t>
  </si>
  <si>
    <t>Петров Иван Сергеевич</t>
  </si>
  <si>
    <t>Могу помоч физической силои</t>
  </si>
  <si>
    <t>Таиров Рустам Владимирович</t>
  </si>
  <si>
    <t>Хочу вступить в ряды тех кто сражается против неофашистов ! Хочу сражаться рядом с храбрецами ополчения Донецкой , Луганской , и Днепропетровской областей !</t>
  </si>
  <si>
    <t>сахалин г холмск</t>
  </si>
  <si>
    <t>Гаврищук Дмитрий Вячеславович</t>
  </si>
  <si>
    <t>spec431@yandex.ru</t>
  </si>
  <si>
    <t>салахов руслан ришатович</t>
  </si>
  <si>
    <t>справедливость</t>
  </si>
  <si>
    <t>киев</t>
  </si>
  <si>
    <t>Рютин Александр Витальевич</t>
  </si>
  <si>
    <t>sisadminacson@mail.ru</t>
  </si>
  <si>
    <t>Готов служить по найму/контракту!!!</t>
  </si>
  <si>
    <t>Имею опыт обращения со стрелковым оружием , в локальных конфликтах . Офицер МВД РФ.</t>
  </si>
  <si>
    <t>Кытин Андрей Александрович</t>
  </si>
  <si>
    <t>Andrei-www-net@yandex.ru</t>
  </si>
  <si>
    <t>Хочу вступить в ополчение Луганска .</t>
  </si>
  <si>
    <t>Соледар</t>
  </si>
  <si>
    <t>Новаков Виктор Михайлович</t>
  </si>
  <si>
    <t>Viktor.gnidchenko@yandex.ua</t>
  </si>
  <si>
    <t>В данный момент работаю на гос предприятии которое в силу своих возможностей не подчиняется ДНР и руководство не чего не хочет слышать о такой республике ,систематически идут негативные отзывы о ДНР и все кто участвует в создании новой республике .Могу помочь выявить поклонников хунты .</t>
  </si>
  <si>
    <t>Новиков Валерий Александрович</t>
  </si>
  <si>
    <t>8-912-886-78-46</t>
  </si>
  <si>
    <t>nva1212@gmail.com</t>
  </si>
  <si>
    <t>Мне 47лет, служил в армии водитель стрелок, на гражданке водитель дальнобойщик, профессионально могу управлять любой колесной техникой , прицепами, не плохой сварщик, есть не большой боевой опыт в1993году в Москве был ранен тем не менее 100% здоров.Помочь могу с оружием в руках, в рядах Армии Новороссии по уничтожению американо-украинского фашизма, и строительстве новой, свободной страны Новороссия!!</t>
  </si>
  <si>
    <t>Гатауллин Р.Ф.</t>
  </si>
  <si>
    <t>9168793710@mail.ru</t>
  </si>
  <si>
    <t>Хочу вступить в ополчение. В армии имел ВУС командир боевой машины. Бмп, Бтр. Гранатомёт РПГ-7В - был личным оружием в военном училище (1 год ДВОКУ).</t>
  </si>
  <si>
    <t>Кравченко Дмитрий</t>
  </si>
  <si>
    <t>финансово</t>
  </si>
  <si>
    <t>Яковлев Николай</t>
  </si>
  <si>
    <t>htckri@yandex.ru</t>
  </si>
  <si>
    <t>Я бы хотел поехать ополченцем в ЛНР. В армии служил. Связываться со мной по почте, а не телефону.</t>
  </si>
  <si>
    <t>Клюшин Сергей Васильевич</t>
  </si>
  <si>
    <t>Sergey80k@ukr.net</t>
  </si>
  <si>
    <t>Добрый день всем жителями Новорусские! Я, внимательно и с большой болью в сердце слежу за ситуации, на Юго-Востоке Страны с ноября прошлого года так как сам являюсь Русским, хотя живу в Днепропетровске и являюсь инвалидом 1-ой группы, но я всегда был и буду душой с жителями (ДНР,ЛНР) и всего Юго-Востока! Братья напишите мне чем я ы моём положении могу вам помочь?. Жду ваших писем по адреску: Sergey80k@ukr.net</t>
  </si>
  <si>
    <t>Кравченко Алексей Александрович</t>
  </si>
  <si>
    <t>screamoneme@mail.ru</t>
  </si>
  <si>
    <t>Не служил, но стреляю метко, не доучился на повара, но готовлю отлично, могу быть поваром</t>
  </si>
  <si>
    <t>Магницкий Артём Валерьевич</t>
  </si>
  <si>
    <t>8-950-916-51-71</t>
  </si>
  <si>
    <t>http://vk.com/id83749685</t>
  </si>
  <si>
    <t>Хочу вступить в ряды ополченцев в Донбассе для защиты население. Как я могу вступить в ваши ряды?</t>
  </si>
  <si>
    <t>8-953-916-51-71</t>
  </si>
  <si>
    <t>artjom-magnickijj@rambler.ru</t>
  </si>
  <si>
    <t>Хочу вступить в ряды ополченцев в Донбассе для защиты население. Как я могу это сделать?</t>
  </si>
  <si>
    <t>лисичанск</t>
  </si>
  <si>
    <t>Бокатуро Максим Сергеевич</t>
  </si>
  <si>
    <t>forest1107@mail.ru</t>
  </si>
  <si>
    <t>Долг родине отдам</t>
  </si>
  <si>
    <t>Курышев Виталий Борисович</t>
  </si>
  <si>
    <t>8 906 783 35 80 в Москве. 8 905 325 49 97 в Саратове.</t>
  </si>
  <si>
    <t>Bitalik61@yandex.ru</t>
  </si>
  <si>
    <t>Личным участием. Хочу вступить в ряды ополчения ДНР</t>
  </si>
  <si>
    <t>ЕССЕНТУКИ</t>
  </si>
  <si>
    <t>БАБАЯН КАРЕН ВАГИФОВИЧ</t>
  </si>
  <si>
    <t>kar.babayan.1990@mail.ru</t>
  </si>
  <si>
    <t>ИМЕЮ ЖЕЛАНИЕ ВСТАТЬ В РЯДЫ ОПОЛЧЕНЦЕВ</t>
  </si>
  <si>
    <t>Куркин Андрей Валерьевич</t>
  </si>
  <si>
    <t>biysk.andrey@yandex.ru</t>
  </si>
  <si>
    <t>Бывший офицер ВВС</t>
  </si>
  <si>
    <t>ново</t>
  </si>
  <si>
    <t>гость</t>
  </si>
  <si>
    <t>Петрищев Максим Владимирович</t>
  </si>
  <si>
    <t>morgan1974@ngs/ru</t>
  </si>
  <si>
    <t>Старший мех.вод. роты БМП-2 Владикавказ 1992-1993 . (могу наводчиком,стрелком,ком БМП-2 БМП-3! Могу пехота! Деньги не нужны!!!!!!!!!!!!!! Физически готов!!!!!!!!</t>
  </si>
  <si>
    <t>Старцев Сергей Леонидович</t>
  </si>
  <si>
    <t>star_stroi@mail.ru</t>
  </si>
  <si>
    <t>Принять беженцев, пока здоров, помочь участием...</t>
  </si>
  <si>
    <t>Сафронов Михаил Иванович</t>
  </si>
  <si>
    <t>russkij.sled@yandex.ru</t>
  </si>
  <si>
    <t>Участием в ополчении.</t>
  </si>
  <si>
    <t>Буртасов Александр Васильевич</t>
  </si>
  <si>
    <t>aleksandrburtasov@mail.ru</t>
  </si>
  <si>
    <t>Хочу воевать и защищать мирных жителей луганска, так как мне их судьба не без различна,надоело смотреть как убивают беззащитных детей и женщин,возьмите меня пожалуйста,я вас не подведу.Я служил,оружие в руках держал,я не трус,голова полна идей.</t>
  </si>
  <si>
    <t>Окороков Евгений Геннадьевич</t>
  </si>
  <si>
    <t>okorokov79@bk.ru</t>
  </si>
  <si>
    <t>Хочу вступить в ополчение !!!!!!!хотел задать вопрос я доброволец из России!написал письмо по почте novoross24@mail.ru там сказали что надо прибыть в Воронеж к 5 июня!!можно ли доверять этой информации!???прошу ответить</t>
  </si>
  <si>
    <t>Тернополь</t>
  </si>
  <si>
    <t>ПАП Н.И.</t>
  </si>
  <si>
    <t>У меня случайно дома завалялся ящичек резиновых хуев... может пригодится???? коль-что звоните.</t>
  </si>
  <si>
    <t>Славянск на Кубани</t>
  </si>
  <si>
    <t>Унгурьян Станислав Михайлович</t>
  </si>
  <si>
    <t>Stasslav@yndex.ru</t>
  </si>
  <si>
    <t>Я родился в городе Молодогвардейске. Мой двоюродный брат и зять в ополчении. Их жену и дочь я вывез в Россию..Служил в г. Днепропетровске в/ч5444 Стрелком патрульным. Мне 49 лет, я понимаю что есть моложе, и шустрее. Но я.могу еще послужить моей законной родине! Если возьмете не пожалеете.</t>
  </si>
  <si>
    <t>Равин Константин Валерьевич</t>
  </si>
  <si>
    <t>rawin.kost@yandex.ru</t>
  </si>
  <si>
    <t>что надо то и буду делать.</t>
  </si>
  <si>
    <t>дубинин виктор павлович</t>
  </si>
  <si>
    <t>d_hit@mail.ru</t>
  </si>
  <si>
    <t>Хочу вступить в дни или лнр. Воен.билет есть, опыт обращения с оружием тоже.</t>
  </si>
  <si>
    <t>Шацкий Олег Викторович</t>
  </si>
  <si>
    <t>oleg1031@yandex.ru</t>
  </si>
  <si>
    <t>Своими руками, ногами и головой.</t>
  </si>
  <si>
    <t>даняев максим геннадьевич</t>
  </si>
  <si>
    <t>8-9119134010</t>
  </si>
  <si>
    <t>makx.dan1488@gmail.com</t>
  </si>
  <si>
    <t>хочу вступить в ряды народного ополчения и принять активное участие против бандэрщины !</t>
  </si>
  <si>
    <t>Володин Олег Юрьевич</t>
  </si>
  <si>
    <t>8-902-890-71-60</t>
  </si>
  <si>
    <t>volodinmgn@yandex.ru</t>
  </si>
  <si>
    <t>Здравствуйте!Мне 48.Есть боевой опыт (Афган).Умею все.Хочу в ополчение.</t>
  </si>
  <si>
    <t>Санк-Петербург</t>
  </si>
  <si>
    <t>Костюченко Вячеслав Анатольевич</t>
  </si>
  <si>
    <t>8 952 270 57 62</t>
  </si>
  <si>
    <t>serega1999x@gmail.com</t>
  </si>
  <si>
    <t>Участвовать в боевых действиях</t>
  </si>
  <si>
    <t>кучеров тимофей олегович</t>
  </si>
  <si>
    <t>vatertimofei@yandex.ru</t>
  </si>
  <si>
    <t>Служил в ВС РФ в 166 отдельной мотострелковой бригаде,хотел бы оказать помощь в в вашей борьбе за независимость.</t>
  </si>
  <si>
    <t>ванюшин игорь жоржевич</t>
  </si>
  <si>
    <t>ivanuchin89@gmail.com</t>
  </si>
  <si>
    <t>Я</t>
  </si>
  <si>
    <t>Третьяков Дмитрий Сергеевич</t>
  </si>
  <si>
    <t>dmitriiii@lenta.ru</t>
  </si>
  <si>
    <t>Имею боевой опыт. Бывший капитан спецподразделения МВД. Могу направиться добровольцем на стороне ДНР.</t>
  </si>
  <si>
    <t>Мигашкин Сергей Михайлович</t>
  </si>
  <si>
    <t>mistes00@mail.ru</t>
  </si>
  <si>
    <t>боевым опытом</t>
  </si>
  <si>
    <t>Дёмин Андрей Борисович</t>
  </si>
  <si>
    <t>framatome@mail.ru</t>
  </si>
  <si>
    <t>Как записаться в ополчение?</t>
  </si>
  <si>
    <t>СЛАВЯНСК</t>
  </si>
  <si>
    <t>ТАРЛЕВ МИХАИЛ ДМИТРИЕВИЧ</t>
  </si>
  <si>
    <t>tarlev1967@mail.ru</t>
  </si>
  <si>
    <t>ШАУЛОВ Илья Евгеньевич</t>
  </si>
  <si>
    <t>Artem.ronberg@gmail.com</t>
  </si>
  <si>
    <t>Здравствуйте! 4-6 июля планирую прибыть в Ростов-На-Дону, с дальнейшим переходом границы и поступлением в ополчение. 34г, не служил, занимаюсь спортом, посещаю тир, быстро обучаем, Имею всю необходимую экипировку(армии РФ), бронежелет штурмовой 6 кл., шлем 6б7-1м, бинокль ночного видения Yukon Ranger Pro 5x42, рация, колиматорный прицел под вивер, и тд. Есть лицензионный травмат ГрандпауэрТ12, думаю взять с собой. Также беру комплект Gopro, для фиксации происходящего, и выполнения требуемых ополчению видео и фото материалов. Желательное место службы: г.Славянск.</t>
  </si>
  <si>
    <t>Нахабино</t>
  </si>
  <si>
    <t>Комарова Элла Муссаевна</t>
  </si>
  <si>
    <t>kuztatser@MAIL.RU</t>
  </si>
  <si>
    <t>я ветеринарный врач, могу оказать первую помощь людям, не боюсь принимать участие в военных действиях</t>
  </si>
  <si>
    <t>Цыганков.Андрей. Валерьевич</t>
  </si>
  <si>
    <t>volonter_samara@mail.ru</t>
  </si>
  <si>
    <t>Очень хочу попасть добровольцем,есть опыт обращения с оружием и альпинистские навыки.</t>
  </si>
  <si>
    <t>санкт -петербург</t>
  </si>
  <si>
    <t>Матвей</t>
  </si>
  <si>
    <t>Готов воевать за юго-восток</t>
  </si>
  <si>
    <t>Сиюль Максим Игорьевич</t>
  </si>
  <si>
    <t>siyul.maks@mail.ru</t>
  </si>
  <si>
    <t>хочу бороться с бендерами. я за славян</t>
  </si>
  <si>
    <t>мартынов юрий геннадьевичь</t>
  </si>
  <si>
    <t>martynov.yurochka@bk.ru</t>
  </si>
  <si>
    <t>служил 2005году в московской обл. взвод охраны.в горячих точках не участвовал.владею ак-75 был стрелок взвода охраны .первое место по стрельбе</t>
  </si>
  <si>
    <t>Демьяненко Александр Витальевич</t>
  </si>
  <si>
    <t>demyanenko.demon@yandex.ru</t>
  </si>
  <si>
    <t>Своими силами и духом,для мирного населения!</t>
  </si>
  <si>
    <t>ЖДОБИН ВИТАЛИ ВЛАДИМИРОВИЧ</t>
  </si>
  <si>
    <t>moscaliuk@list.ru</t>
  </si>
  <si>
    <t>всем привет! меня зовут виталик мне 32 года, хочу защитить интересы россии на украине...</t>
  </si>
  <si>
    <t>Рафиев Алексей Родионович</t>
  </si>
  <si>
    <t>zapredelnoe@yandex.ru</t>
  </si>
  <si>
    <t>очень многим... идеология, поднятие духа, журналистика, видеосъёмка, организация массовых мероприятий, организация выхода печатной продукции, фиксация на фото-видео... и многое другое!!!</t>
  </si>
  <si>
    <t>анисимов в п</t>
  </si>
  <si>
    <t>druzi05@list.ru</t>
  </si>
  <si>
    <t>50 лет.механик-водитель Т-80Б,Т 72БМ.</t>
  </si>
  <si>
    <t>Бацаев Игорь Владимирович</t>
  </si>
  <si>
    <t>nysha.potapova@mail.ru</t>
  </si>
  <si>
    <t>Здравствуйте дорогие братья. Могу помочь своей живой силой, имею опыт участия в боевых действиях, но помочь можете и вы мне, у моего отца в Луганске живет дочь от первого брака. Мой отец сейчас не здоров . Он хотел сам ехать к вам но я его отговорил сказал что сам привезу ее. Готов выехать к вам в любое время.</t>
  </si>
  <si>
    <t>котлас архангельская область</t>
  </si>
  <si>
    <t>белов ав</t>
  </si>
  <si>
    <t>belov80-08@mail.ru</t>
  </si>
  <si>
    <t>армейский снайпер Чечня</t>
  </si>
  <si>
    <t>Опыт работы в правоохранительных органах , знание стрелкового оружия и умение обращаться с ним.</t>
  </si>
  <si>
    <t>Хренов Алексей Николаевич</t>
  </si>
  <si>
    <t>Я Сержант запаса армии РФ. Боевая специальность - командир отделения БМП-2. Есть навыки стрельбы с СВД, а так же владею и другим стрелковым оружием.</t>
  </si>
  <si>
    <t>служил стрелок взвода охраны 24 комендатуры</t>
  </si>
  <si>
    <t>Артёмовский</t>
  </si>
  <si>
    <t>Анохин Олег Александрович</t>
  </si>
  <si>
    <t>oleg.anohin.1986@mail.ru</t>
  </si>
  <si>
    <t>ХОЧУ НА ВОЙНУ СО СТОРОНЫ ОПОЛЧЕНЦЕВ. ПОДДЕРЖАТЬ БРАТЬЕВ И СЕСТЁР СЛАВЯН ПРОТИВ ЭТИХ ФАШИСТОВ. ПРОШУ ВАС!!! ВОЗЬМИТЕ МЕНЯ, Я МОГУ МНОГИХ ИЗ ОПОЛЧЕНИЯ НАУЧИТЬ ПОЛЬЗОВАТЬСЯ ОРУЖИЕМ, ДЕЛАТЬ РАСТЯЖКИ, СТАВИТЬ МИННЫЕ ЗАГРАЖДЕНИЯ, МИНИРОВАТЬ ПУТИ ПОДХОДА, ДЕЛАТЬ ВЗРЫВ ЛОВУШКИ И УНИЧТОЖАТЬ ЖИВЫЕ СИЛЫ ПРОТИВНИКА С ПОМОЩЬЮ ВЗРЫВООПАСНЫХ МАТЕРИАЛОВ. ТАК ЖЕ МОГУ ПОМОЧЬ В РЕМОНТЕ ОРУЖИЯ КОТОРОЕ ВЫШЛО ИЗ СТРОЯ, С ЗАМЕНОЙ ПОВРЕЖДЁННЫХ ЧАСТЕЙ ОРУЖИЯ, НА БОЕВЫЕ ЧАСТИ(ЕСЛИ КОНЕЧНО ОНИ ЕСТЬ В ЗАНАЧКЕ). НА ВОЙНЕ НЕ БЫЛ, НО МНОГОМУ МОГУ НАУЧИТЬ, ЗНАНИЯ СИЛА И НАДО КОМУ ТО ЭТИ ЗНАНИЯ ПЕРЕДАТЬ, ЕСЛИ ОТ НИХ БУДЕТ КАКОЙ ТО ТОЛК И БУДЕТ КАКАЯ ТО ПОМОЩЬ ОПОЛЧЕНЦАМ, ЗНАЧИТ НЕ ЗРЯ ЖИВУ НА ЗЕМЛЕ, ЗНАЧИТ ЕСТЬ ОТ МЕНЯ ТОЛК В ЭТОЙ ЖИЗНИ. СПАСИБО!!!</t>
  </si>
  <si>
    <t>Добрый день!!! Хочу пойти служить добровольцем в войска ополченцев против Украинской хунты. Хочу воевать против этих козлов бандеровцев и против фашистов Украины. Обеспечьте меня обмундированием, питанием, оружием и боеприпасами, больше мне ни чего не надо. Сам я охотник из Свердловской области, умею стрелять из любого вида оружия, могу быть снайпером, или пулемётчиком, могу входить в штурмовую или защитную бригаду. Имею большой опыт ведения боя, также есть навыки ведения рукопашного боя, не курю, не пью, занимаюсь спортом(боксом)имею мышление стратега. Хочу помочь братьям Славянам в этой войне. Самому мне терять не чего, семьи нет, работы нет, а так хоть какая то польза. ПРОШУ!!! ВОЗЬМИТЕ МЕНЯ НА ВОЙНУ, У МЕНЯ ПРАДЕД НА ВОЙНЕ ПОГИБ, А ОНИ СУКИ СВОИХ БРАТЬЕВ И СЕСТЁР УБИВАЮТ. НЕ МОГУ НА ЭТО СМОТРЕТЬ....((((</t>
  </si>
  <si>
    <t>Немов</t>
  </si>
  <si>
    <t>Aleksnemov86@mail.ru</t>
  </si>
  <si>
    <t>Любая помощь Людям!!!!!!!</t>
  </si>
  <si>
    <t>коробань александр александрович</t>
  </si>
  <si>
    <t>прапорщик запаса , стреляю на хорошо из пистолета и автомата, мои корни из Бердянска - я не равнодушен к такому беспределу</t>
  </si>
  <si>
    <t>Тарко-Сале ЯМАЛ</t>
  </si>
  <si>
    <t>Перцев Андрей Юрьевич</t>
  </si>
  <si>
    <t>8 912 42 34 668</t>
  </si>
  <si>
    <t>andreyboss2008@yandex.ru</t>
  </si>
  <si>
    <t>хочу вступить в народное ополчение и защищать русский и украинский народ с оружием в руках, но не знаю как это сделать(приеду за свой счет)...о себе 1979 г.р. Прошел Чечню(боевой опыт имеется)</t>
  </si>
  <si>
    <t>Татарина Анастасия Алексеевна</t>
  </si>
  <si>
    <t>lisa13@email.ua</t>
  </si>
  <si>
    <t>Участие в митингах, общественных мероприятиях, расклейка листовок.</t>
  </si>
  <si>
    <t>быстров</t>
  </si>
  <si>
    <t>cariema@mail.ru</t>
  </si>
  <si>
    <t>Реально ли попасть в ополчение?</t>
  </si>
  <si>
    <t>Лотоцкий Кирилл Романович</t>
  </si>
  <si>
    <t>kiill.lototsky@yandex.ru</t>
  </si>
  <si>
    <t>я прапр запаса служил с 2010-2014 в вч 93970 специализация обеспечение режима а так же охрана особоважных гос объектов</t>
  </si>
  <si>
    <t>Федоров Андрей Александрович</t>
  </si>
  <si>
    <t>an.fedorof2013@yandex.ru</t>
  </si>
  <si>
    <t>Встать в ряду защитников с оружием в руках</t>
  </si>
  <si>
    <t>субботин в н</t>
  </si>
  <si>
    <t>v89182944617</t>
  </si>
  <si>
    <t>челевич юрий юльянович</t>
  </si>
  <si>
    <t>8 903 462 47 78</t>
  </si>
  <si>
    <t>mai25052013@gmail.com</t>
  </si>
  <si>
    <t>В армии служил, стрелять смогу. Ну и любая посильная помощь.</t>
  </si>
  <si>
    <t>Бор Нижегородская область</t>
  </si>
  <si>
    <t>Еромасов Алексей Юрьевич</t>
  </si>
  <si>
    <t>aeromasov@mail.ru</t>
  </si>
  <si>
    <t>Участием в защите Донбасса.</t>
  </si>
  <si>
    <t>SANSANI$HOHOL@MAIL.RU</t>
  </si>
  <si>
    <t>Я военнослужащий запаса мне 44 года и я не могу спокойно сидеть и смотреть на тот бардак што творится на УКРАИНЕ</t>
  </si>
  <si>
    <t>Маленьких Юрий Константиновичь</t>
  </si>
  <si>
    <t>yuriy.malenkih@mail.ru</t>
  </si>
  <si>
    <t>Хочу отправиться добровольцем на помощь в Краматорск для предотвращения гибели братского народа. У меня имеются навыки работы в горной местности, пока что в армии не служил, отсрочка на полтора года, но с оружия умею стрелять хорошо, и обращаться с ним не хуже. Немного владею ножом.</t>
  </si>
  <si>
    <t>Сергеев А.</t>
  </si>
  <si>
    <t>готов к отправке на Донбасс, сам с Донецка, временно нахожусь в Одессе.</t>
  </si>
  <si>
    <t>Максим Валерьевич</t>
  </si>
  <si>
    <t>ingenium.bi@mail.ru</t>
  </si>
  <si>
    <t>Я не наемник, я просто понимаю что происходит. 32 года, физически здоров и вынослив, не прихотлив. Способен выполнять любую работу и поставленную задачу. Гражданин Казахстана, проживаю там же, но готов отказаться от гражданства ради того, чтобы отстоять вашу свободу и права, ведь за вашей свободой стоит и наша. Зная историю не трудно предположить чего добивается Америка и для чего ей нужны рейдеры, правосеки и прочие мерзавцы. Не откажите мне в чести с оружием в руках или без него противостоять захватчикам.</t>
  </si>
  <si>
    <t>Орлов юрий сергеевич</t>
  </si>
  <si>
    <t>Я фельдшер. надо буду стрелять</t>
  </si>
  <si>
    <t>Киселёв Юрий Александрович</t>
  </si>
  <si>
    <t>spawnwin@mail.ru</t>
  </si>
  <si>
    <t>Могу помочь чем угодно...физически развит, хорошо стреляю. Имею 1 разряд по лёгкой атлетике, в классе бег на короткую дистанцию. Причина: погиб мой очень хороший друг, хочу справедливости...и хочу помочь ребятам!</t>
  </si>
  <si>
    <t>есин сергей сергеевич</t>
  </si>
  <si>
    <t>esin.85@mail.ru</t>
  </si>
  <si>
    <t>группа военнослужащих запаса спн разных специальностей хотят помочь ополченцам донбаса в борьбе с украинскими захватчиками есть пулеметчики ,саперы,разведчики,снайпера</t>
  </si>
  <si>
    <t>головнев александр александрович</t>
  </si>
  <si>
    <t>sanya.golovnev@mail.ru</t>
  </si>
  <si>
    <t>День добрый мужчины.Наблюдаю за новостями каждый день.Но держит семья и официальная повестка от нашего военкомата.Деток я очень долго ждал у меня две дочки.Я прошел вторую компанию в чечне аргунское ущелье 2000-й год.ВДВ!Вопрос такой почему вы не ведете партизанскую войну ведь это дает очень большие результаты и выводит из строя морально и физически.Деверсионные группы по минирыванию в ночное время суток дорог где должны проходить укропы.Информации масса все не напишешь.Пацаны простите что умничаю в теплом доме рядом с семьей но очень хочется Вам помочь но я единственный кормилец в семье.Знайте мысленно я с Вами.P.S.Они не будут ожидать минирование дорог да они и врядли сталкивались с этим.</t>
  </si>
  <si>
    <t>бахчисорай</t>
  </si>
  <si>
    <t>бурков михаил николаевич</t>
  </si>
  <si>
    <t>зашитить город от бандэрлогов</t>
  </si>
  <si>
    <t>Кулецкий Владимир Владимирович</t>
  </si>
  <si>
    <t>8 928 842 481 4</t>
  </si>
  <si>
    <t>decor-fasad@mail.ru</t>
  </si>
  <si>
    <t>Имею боевой опыт . ( чечня 95 г дивизия ОДОН)</t>
  </si>
  <si>
    <t>Малыгин Александр Валерьевич</t>
  </si>
  <si>
    <t>malygin_1986@bk.ru</t>
  </si>
  <si>
    <t>житнов дмитрий валерьевич</t>
  </si>
  <si>
    <t>dmiry_zhitnov@mail.ru</t>
  </si>
  <si>
    <t>Могу поехать для участия в боевых действиях</t>
  </si>
  <si>
    <t>Иванов Алексей Андреевич</t>
  </si>
  <si>
    <t>Руки ноги есть, автомат держать могу.</t>
  </si>
  <si>
    <t>николаев леонид андреевичь</t>
  </si>
  <si>
    <t>бандер на сало</t>
  </si>
  <si>
    <t>Пискунов Александр Юрьевич</t>
  </si>
  <si>
    <t>snurix@gmail.com</t>
  </si>
  <si>
    <t>Всем возможным...</t>
  </si>
  <si>
    <t>Долгопрудный</t>
  </si>
  <si>
    <t>Гаврилюк Антон Павлович</t>
  </si>
  <si>
    <t>8 916 394 66 70</t>
  </si>
  <si>
    <t>Я Русский! но Отец Хохол!. и я хохол если я нужен народу моего Отца! скажите как и куда прибыть!.. есть Огнестел!... + патроны! +машина!...</t>
  </si>
  <si>
    <t>землянский владимир</t>
  </si>
  <si>
    <t>zemlianskii78@mail.ru</t>
  </si>
  <si>
    <t>хочу воевать</t>
  </si>
  <si>
    <t>Рудописов Илья Валерьевич</t>
  </si>
  <si>
    <t>raven_vtu@mail.ru</t>
  </si>
  <si>
    <t>Служил в инженерных войсках,стрелял в своей жизни всего 2 раза,но при этом показывал отличные результаты. Надоела бессмысленная жизнь дом-работа-дом,пора доказать всем,что я мужик который может постоять за свой дом.</t>
  </si>
  <si>
    <t>Королёв Роман Геннадьевич</t>
  </si>
  <si>
    <t>Хочу справедливости. Это же наше, это Россия!!!</t>
  </si>
  <si>
    <t>Волков Александр Юрьевич</t>
  </si>
  <si>
    <t>5888885@bk.ru</t>
  </si>
  <si>
    <t>Сразу скажу- мне 42 года. Бывший подполковник МВД. Не могу остаться равнодушным к тому блядству, что вытворяет Киев. В душе солдат, готовый помочь своим землякам и тем кому мужна помощь. Служил в ФСБ, боец, пусть давно этим не занимался , но гото..в отдать жизнь за тех кого убивают эти ублюдки. Автомат для меня- вторая жена. Возьмите - не пожалеете. Буду резать "Правый сетрор" и всех тех "нацистов" что ходят по нашей земле</t>
  </si>
  <si>
    <t>Ростов Ярославская Область</t>
  </si>
  <si>
    <t>Большаков Павел Николаевичь</t>
  </si>
  <si>
    <t>pascha.bolschakoff@yandex.ru</t>
  </si>
  <si>
    <t>хочу помочь мирным жителям не могу смотреть на этот песпредел бес слез</t>
  </si>
  <si>
    <t>Чернышов Константин Владимирович</t>
  </si>
  <si>
    <t>kostya.chernyshov.1992@mail.ru</t>
  </si>
  <si>
    <t>Есть навык оказания первой помощи,могу обрабатывать ,зашивать ,бинтовать раны,могу работать в качестве санитара.Так же умею обращаться с оружием,есть разряд по стрельбе (винтовки).Огромное желание помочь братскому народу Юга-востока.Буду рад если ответите и смогу чем ни будь помочь.</t>
  </si>
  <si>
    <t>Орлов Андрей Евгеньевич</t>
  </si>
  <si>
    <t>lightoff51@gmail.com</t>
  </si>
  <si>
    <t>есть специальная военная подготовка. служил 2006 - 2008 году. являлся командиром отделения. и входил в группу иженерной разведки. помогу там где нужно.</t>
  </si>
  <si>
    <t>Бор</t>
  </si>
  <si>
    <t>40лет,физически и морально здоров,принимал участие в боевых действиях в СКР.</t>
  </si>
  <si>
    <t>Пелипас артур олегович</t>
  </si>
  <si>
    <t>pelipas88@mail.ru</t>
  </si>
  <si>
    <t>Владею английским языком,работаю переводчиком...</t>
  </si>
  <si>
    <t>Кулишов Сергей Олегович</t>
  </si>
  <si>
    <t>Rewq95_kso@mail.ru</t>
  </si>
  <si>
    <t>Я гражданин кыргызстана,этнический русский.Свидетель революций 2005 и 2010 года в киргызстане,проходил начальную военную подготовку на базе лицея при КГТУ им.И Раззакова с 2011 по 2013 год,но в армии не служил т.к в год призыва переехал в РФ.Готов влиться в состав народного ополчения,если подхожу под требования.</t>
  </si>
  <si>
    <t>Назаров Дмитрий Геннадьевич</t>
  </si>
  <si>
    <t>хочу помочь мочить хохлов+янки</t>
  </si>
  <si>
    <t>Шаяхметов Булат Муллаянович</t>
  </si>
  <si>
    <t>bshayakhmetov20@rambler.ru</t>
  </si>
  <si>
    <t>lдобровольцем</t>
  </si>
  <si>
    <t>Смолев Андрей Владимирович</t>
  </si>
  <si>
    <t>smolevandreu@mail.ru</t>
  </si>
  <si>
    <t>Был командиром танковой роты в 291 гв. мсп, н.п.Борзой, Шатойскового района. В 2002 году закончил Челябинское высшее танковое командное училище (институтом назвать язык не поворачивается) с золотой медалью, могу использоваться на любых командных должностях до заместителя командира бригады по вооружению включительно.</t>
  </si>
  <si>
    <t>макридин</t>
  </si>
  <si>
    <t>tanhikis1@mail.ru</t>
  </si>
  <si>
    <t>АКАК ВЫ ДУМАЕТЕ</t>
  </si>
  <si>
    <t>егорьевск</t>
  </si>
  <si>
    <t>кукушкин александр викторович</t>
  </si>
  <si>
    <t>как приехать помочь?</t>
  </si>
  <si>
    <t>вася пуговкин</t>
  </si>
  <si>
    <t>могу взять калаш и валить нечисть типо фашиков</t>
  </si>
  <si>
    <t>Миллерово</t>
  </si>
  <si>
    <t>Готов идти в бой с этими ТВАРЯМИ АМЕРЕКАНСКИМИ И БЕНДЕРАМИ</t>
  </si>
  <si>
    <t>Мелеуз</t>
  </si>
  <si>
    <t>Водорацков Евгений Александрович</t>
  </si>
  <si>
    <t>evg-vodorackov@yandex.ru</t>
  </si>
  <si>
    <t>за Родину досадно...</t>
  </si>
  <si>
    <t>муром</t>
  </si>
  <si>
    <t>Солдатов Сергей Геннадьевич</t>
  </si>
  <si>
    <t>inter-p@yandex.ru</t>
  </si>
  <si>
    <t>Здраствуйте.Я офицер запаса .Сейчас фермер.Возил в Чечню гуманитарку.В училище был в сборной по военному троеборью. Женат пятеро сыновей . Православный. Могу сейчас разместить 6 -7 детишек с мамами.Сейчас готовлю Вам 5 раций , броники, сообщите дымовые шашки нужны.и шумовые пакеты.Остальное еду обмундирование собирем попозже.Вообще что надо спрашивайте. Хочу к Вам , надо только отдать кредиты.Да хранит Вас Господь и Матерь Божия.</t>
  </si>
  <si>
    <t>размаитов владислав владимирович</t>
  </si>
  <si>
    <t>razmaitov@inbox.ru</t>
  </si>
  <si>
    <t>Могу стрелять, со мной ещё пять ребят.</t>
  </si>
  <si>
    <t>Алчевск</t>
  </si>
  <si>
    <t>Семиренко Юрий Сергеевич</t>
  </si>
  <si>
    <t>Не знаю пошол бы в Аполчение но не могу бросить Жену с 9- ти месячным ребенком</t>
  </si>
  <si>
    <t>Ч</t>
  </si>
  <si>
    <t>спиридонов Константин Олегович</t>
  </si>
  <si>
    <t>vasiy.spiridonoff@yandex.ru</t>
  </si>
  <si>
    <t>Вступить в ряды ополченцев. Походил службу в ВС РФ.</t>
  </si>
  <si>
    <t>Серов Сергей Викторович</t>
  </si>
  <si>
    <t>serovsaratov@gmail.com</t>
  </si>
  <si>
    <t>военная помощь ополченчам Новороссии,приготовление пищи,небольшая материальная помощь(сколько смогу),помощь раненным.</t>
  </si>
  <si>
    <t>торсунов юрий александрович</t>
  </si>
  <si>
    <t>Гарбар</t>
  </si>
  <si>
    <t>Хочу помочь жителям, не возможно смотреть на смерти детей</t>
  </si>
  <si>
    <t>ПУШКИНО</t>
  </si>
  <si>
    <t>СИЛЬЧЕНКО ОЛЕГ НИКОЛАЕВИЧ</t>
  </si>
  <si>
    <t>ВСЕМ</t>
  </si>
  <si>
    <t>якутск</t>
  </si>
  <si>
    <t>шамаев андрей юрьевич</t>
  </si>
  <si>
    <t>я охотник промословик</t>
  </si>
  <si>
    <t>Федоров Вадим Анатольевич</t>
  </si>
  <si>
    <t>saranzin2014@yandex.ru</t>
  </si>
  <si>
    <t>Добровольцем в ополчение как попасть?</t>
  </si>
  <si>
    <t>Бавыкин Алексей Александрович</t>
  </si>
  <si>
    <t>влодею многим видом оружия,хоу вступить в ряды ополчения.</t>
  </si>
  <si>
    <t>спиридонов</t>
  </si>
  <si>
    <t>dcnegbnm d hzls lj,hjdjkmwtd</t>
  </si>
  <si>
    <t>Док</t>
  </si>
  <si>
    <t>+7 904 437 62 12</t>
  </si>
  <si>
    <t>docdoc64@mail.ru</t>
  </si>
  <si>
    <t>Планирую приезд в сентябре. 55 лет. 2 чеченская война. 3 боевые награды. Размер одежды - 64. обувь - 46 размер. Организация медицинской помощи. Планирование рейдовых мероприятий.</t>
  </si>
  <si>
    <t>ЗАЩИЩАТЬ СВОЙ НАРОД</t>
  </si>
  <si>
    <t>МНЕ 44 ГОДА Я ВОЕННОСЛУЖАЩИЙ ЗАПАСА УЧАСТВОВАЛ В ДВУХ ЧЕЧЕНСКИХ ВОЙНАХ</t>
  </si>
  <si>
    <t>Алтайский край, Барнаул.</t>
  </si>
  <si>
    <t>Пешков Александр Васильевич</t>
  </si>
  <si>
    <t>Имеется желание вступить в ряды народного ополчения в Донецкую Народную Республику.</t>
  </si>
  <si>
    <t>без имени....</t>
  </si>
  <si>
    <t>olt-sergey@mali.ru</t>
  </si>
  <si>
    <t>есть опыт..... 01-02 - Чечня. Отец - из Ровеньков (Ворошиловградская обл. СССР) - Луганск))))</t>
  </si>
  <si>
    <t>Олейников Сергей Николаевич</t>
  </si>
  <si>
    <t>Хажиев Хамза Рахимбаевич</t>
  </si>
  <si>
    <t>khansons@yandex.ru</t>
  </si>
  <si>
    <t>Уважаемые! Я больше не могу терпеть такое издевательство над мирными людьми, особенно над детьми! Я сам бывший военный (прошел военные действия против вахабистов), готов защищать мирных людей, знаю несколько языков, почетный стрелок (получил грамоту 95 году в день юбилея)! Я готов выйти хоть сегодня, это мое осознанное решение! Я способен на многое, мне достаточно попасть на горячую точку!</t>
  </si>
  <si>
    <t>Анатолий Викторович</t>
  </si>
  <si>
    <t>ronintoriko@mail.ru</t>
  </si>
  <si>
    <t>Есть опыт БД.</t>
  </si>
  <si>
    <t>Савельев Роман Андреевич</t>
  </si>
  <si>
    <t>Закончил МЮИ МВД РФ (МВШМ МВД РФ) опер. хоть и одноглазый (второй глаз с детства не очень хорошо видит) в расстановке Вышки при подготовке к возможной командировке на кавказ тренирован как снайпер (СВД, Винторез, Вал). работал как с отечественной оптикой, так и с импортными (Carl Zeis, Benelli) образцами. Водитель, категория не принципиальна. Женат, двое детей (дочь Варвара, 9 лет, сын Тимофей, 2 года). с 1999 по 2002 год отбывал наказание в колонии общего режима ЯМ 401/3 (ИК-3 УФСИН России по Рязанской области) за преступление, предусмотренное ст. 286, ч. 3 УК РФ (превышение должностных полномочий с использованием оружия и применением насилия (п.п. "а", "б"). Мотивация: ОХУЕЛИ, ТВАРИ!!!</t>
  </si>
  <si>
    <t>Сахаров Михаил Валерьевич</t>
  </si>
  <si>
    <t>mvsakharov@mail.ru</t>
  </si>
  <si>
    <t>неплохо разбираюсь в компьютерах и комплектующих, дружу с оружием.</t>
  </si>
  <si>
    <t>Святошов Андрей Юрьевич</t>
  </si>
  <si>
    <t>svyatoshov@yandex.ru</t>
  </si>
  <si>
    <t>Офицер 35, обстрелян , экипирован, сапёр</t>
  </si>
  <si>
    <t>камень на оби</t>
  </si>
  <si>
    <t>Яковлев Николай николаевичь</t>
  </si>
  <si>
    <t>koljan2784@mail.ru</t>
  </si>
  <si>
    <t>Защищать нашу родину</t>
  </si>
  <si>
    <t>палехов александр владимирович</t>
  </si>
  <si>
    <t>palehov.aleksandr@mail.ru</t>
  </si>
  <si>
    <t>сила. совесть. деньги. мое умение . Мое неравнодушие. t</t>
  </si>
  <si>
    <t>c.Баево, Алтайский край</t>
  </si>
  <si>
    <t>Рубанов Станислав Викторович</t>
  </si>
  <si>
    <t>rubanov.1990@inbox.ru</t>
  </si>
  <si>
    <t>Хочу вступить в ряды народного ополчения, для борьбы с украинским фашизмом и вести коммунистическую пропаганду в рядах ополченцев.</t>
  </si>
  <si>
    <t>Абисонов Сергей Валерьевич</t>
  </si>
  <si>
    <t>slepa4ok4@mail.ru</t>
  </si>
  <si>
    <t>Львов</t>
  </si>
  <si>
    <t>Иськов (Изя) Остап</t>
  </si>
  <si>
    <t>fareniuk@gmail.com</t>
  </si>
  <si>
    <t>Приму в подарок зелёного человечка. Доставку оплачу. Желательно отправить "Новой почтой".</t>
  </si>
  <si>
    <t>Ковалёв Сергей Алексеевич</t>
  </si>
  <si>
    <t>8 909 337 12 38</t>
  </si>
  <si>
    <t>kovalev79sa@mail.ru</t>
  </si>
  <si>
    <t>Просто нельзя так с людьми</t>
  </si>
  <si>
    <t>Порохня Сослан Викторович</t>
  </si>
  <si>
    <t>Хочу вступить в батальон Заря.</t>
  </si>
  <si>
    <t>Якимов Андрей Михайлович</t>
  </si>
  <si>
    <t>Krisperon@mail.ru</t>
  </si>
  <si>
    <t>Любая помощь</t>
  </si>
  <si>
    <t>Шевчук Михаил Федорович</t>
  </si>
  <si>
    <t>(903)737-74-47 ,7 4722 26-36-01</t>
  </si>
  <si>
    <t>dosaaf_voronezh@mail.ru</t>
  </si>
  <si>
    <t>Аэроклуб Которые хотят помочь ЛНР ссылка http://vk.com/id132198816?w=wall132198816_51%2Fall</t>
  </si>
  <si>
    <t>Айдаров Владимир Феликсович</t>
  </si>
  <si>
    <t>vlaidarov67@mail.ru</t>
  </si>
  <si>
    <t>Закончил Харьковское высшее военное училище тыла МВД СССР в 1988 году. Проходил службу во Внутренних войсках. Принимал участие в Осетино-грузинском конфликте 2008 года. Готов помочь чем смогу.</t>
  </si>
  <si>
    <t>Королёв</t>
  </si>
  <si>
    <t>Орехов Александр Михайлович</t>
  </si>
  <si>
    <t>S6001@mail.ru</t>
  </si>
  <si>
    <t>Могу оказать помощь в организации сбора средств для НОВОРОССИИ.</t>
  </si>
  <si>
    <t>Яковенко Никита Михайлович</t>
  </si>
  <si>
    <t>yakovenko-nikson@mail.ru</t>
  </si>
  <si>
    <t>Помощь из города Калининград. Возможно оффициальное представительство ДНР</t>
  </si>
  <si>
    <t>Динская</t>
  </si>
  <si>
    <t>Богомаз Андрей Владимирович</t>
  </si>
  <si>
    <t>Воевать за ополченцев ДНР</t>
  </si>
  <si>
    <t>химки</t>
  </si>
  <si>
    <t>яворский виктор николаевич</t>
  </si>
  <si>
    <t>tarada81@mail.ru</t>
  </si>
  <si>
    <t>Максим Игоревич</t>
  </si>
  <si>
    <t>925 48413 13</t>
  </si>
  <si>
    <t>Готов записаться в ряды ополчения</t>
  </si>
  <si>
    <t>Титова Светлана Витальевна</t>
  </si>
  <si>
    <t>Готовить и делать ЧТО ПОТРЕБУЕТСЯ!!!!!</t>
  </si>
  <si>
    <t>Голвинова Евгения Анатольевна</t>
  </si>
  <si>
    <t>могу помочь защищать свой город</t>
  </si>
  <si>
    <t>Борисов Александр Борисович</t>
  </si>
  <si>
    <t>boris.5708@mail.ru</t>
  </si>
  <si>
    <t>Принимаете ли в ополчению мужиков ,которым 56?Образование высшее,из системы МВД,в высшем учебном заведении прошёл подготовку в объёме ,необходимого для командира мотострелкового взвода,правда,было это в 1988?</t>
  </si>
  <si>
    <t>Акопян Эдуард</t>
  </si>
  <si>
    <t>kanz76@mail/ru</t>
  </si>
  <si>
    <t>механик водитель БМП1,оператор АГС-17</t>
  </si>
  <si>
    <t>Антон</t>
  </si>
  <si>
    <t>paaur1983@rambler.ru</t>
  </si>
  <si>
    <t>В какой Российский военкомат обратиться, что бы помочь ополченцам? Закончил Военную кафедру, имею навыки пользования АКМ, ПМ, АГС, вождение БМП, и многое другое.</t>
  </si>
  <si>
    <t>Кречетников Сергей Викторович</t>
  </si>
  <si>
    <t>Могу воевать за Вас. Служил в армии. Мл. сержант. Надоело смотреть как Украинские власти притесняют Вас.</t>
  </si>
  <si>
    <t>Разживин Владислав Викторович</t>
  </si>
  <si>
    <t>vlad-razhivin@mail.ru</t>
  </si>
  <si>
    <t>Хочу вступить в ряды ополчения, принять непосредственное участие в боевых действиях.</t>
  </si>
  <si>
    <t>Рыжков Владимир Михайлович</t>
  </si>
  <si>
    <t>xXxPBMxXx@Gmail.com</t>
  </si>
  <si>
    <t>Низкий поклон Вам и доброго здоровья. Душой и сердцем, я, и моя семья с Вами. В финансовом плане, мы можем помочь не значительно (пару тысяч Российских рублей), но самое главное то, что в войне с фашистами, Вы, встали первыми и единственными. А я, всего лишь хочу, чтобы эти сволочи исчесли раз и навсегда с лица планеты. Я хочу, чтобы наши дети, росли счастливыми и здоровыми. Поэтому прошу Вас, принять меня в народное ополчение и дать оружие. Мне 27 лет, служил в войсках ВВС РФ, в звании младший сержант. По возможности, прошу связаться со мной по электронной почте, чтобы супруга и дочь не знали об этом, по крайней мере пока.</t>
  </si>
  <si>
    <t>Григорян Карен Григорьевич</t>
  </si>
  <si>
    <t>8-926-364-48-38</t>
  </si>
  <si>
    <t>g7707@list.ru</t>
  </si>
  <si>
    <t>В военном деле,в разведке.Во всех вопросах,даже в волонтерстве!Чем смогу готов помочь!!!</t>
  </si>
  <si>
    <t>Олонов Сергей Николаевич</t>
  </si>
  <si>
    <t>Реальной силой помощи ополченцам ДНР</t>
  </si>
  <si>
    <t>крамар юрий евгеньевич</t>
  </si>
  <si>
    <t>Служил в армии сам строитель прораб</t>
  </si>
  <si>
    <t>Болград</t>
  </si>
  <si>
    <t>Дулгеров Игорь Васильевич</t>
  </si>
  <si>
    <t>Надоело украинское правительство, реально ущемляют простой народ в том числе меня и семью... Могу воевать, хочу взять в руки оружие и отстаивать свои права, хотя не нёс службу в армии. Уверен что справлюсь!</t>
  </si>
  <si>
    <t>xoxolsany@mail.ru</t>
  </si>
  <si>
    <t>Здравствуйте! Александр 30 лет Сам родом с Донецкой области, живу в России, г. Тюмень, хочу приехать к вам, мои руки вам точно лишними не будут: Водитель-механик, разбираюсь в видеонаблюдении, сигнализации, радиолюбитель, голова на месте, руки растут из правильного места! Жду от вас звонка!</t>
  </si>
  <si>
    <t>Патраков Генрих Сергеевич</t>
  </si>
  <si>
    <t>genrih.patrakov@gmail.com</t>
  </si>
  <si>
    <t>Здравствуйте, я бы вообще хотел приехать и помочь на пару недель (взять отпуск на работе) я в армии служил, страйкболист, права есть категория В, инженер путей сообщения. Строитель. Должность начальник участка 27 лет, военная специальность механик водитель электрик самоходной огневой установки ПЗРК БУК М1</t>
  </si>
  <si>
    <t>Андрей Черненко</t>
  </si>
  <si>
    <t>saymon111@mail.ru</t>
  </si>
  <si>
    <t>Инженер-механик по ремонту и техническому обслуживанию воздушных судов и авиационных двигателей.Офицер запаса(военная кафедра).</t>
  </si>
  <si>
    <t>Ессентуки</t>
  </si>
  <si>
    <t>Филатов Роман Михайлович</t>
  </si>
  <si>
    <t>Maikl.ferrari@bk.ru</t>
  </si>
  <si>
    <t>Готов взяться за оружие и помочь народу Украины</t>
  </si>
  <si>
    <t>Чикин Никита Игоревич</t>
  </si>
  <si>
    <t>chikin_1988@mail.ru</t>
  </si>
  <si>
    <t>готов воевать,ну и так чем смогу</t>
  </si>
  <si>
    <t>РОСТОВ НА ДОНУ</t>
  </si>
  <si>
    <t>БИБА ВЯЧЕСЛАВ ВИКТОРОВИЧ</t>
  </si>
  <si>
    <t>slawikbiba@yandex/ru</t>
  </si>
  <si>
    <t>умею хорошо стрелять бить сволочей возьмите меня.я снайпер гранатомётчик.не могу проехать к вам!</t>
  </si>
  <si>
    <t>абинск</t>
  </si>
  <si>
    <t>труханов александр сергеевич</t>
  </si>
  <si>
    <t>+7(918)484 25 33</t>
  </si>
  <si>
    <t>zixzix1990xi@mail.ru</t>
  </si>
  <si>
    <t>могу оказать помошь ополченцем. военный опот имею. проходил службу на Северном Кавказе в КБР участвовал спецоперациях. горная подготовка . легкая артиллерия.</t>
  </si>
  <si>
    <t>Сазонов Алексей Олегович</t>
  </si>
  <si>
    <t>пока не работает, т.к. украден</t>
  </si>
  <si>
    <t>sazonov69@mail.ru</t>
  </si>
  <si>
    <t>Личное участие в защите и обороне Донецкой и Луганской народных республик. О себе - старший сержант запаса, мотострелок, мне 45 лет</t>
  </si>
  <si>
    <t>Евтушенков Кирилл Сергеевич</t>
  </si>
  <si>
    <t>Ngr24@mail.ru</t>
  </si>
  <si>
    <t>Хочу защищать русских людей в Донецке славянске краматорске мне 30 лет физически очень здоров вынослив стрелять умею хорошо в армии не служил, но сам охотник гражданин рф, готов приехать к вам</t>
  </si>
  <si>
    <t>забегалов станислав андреевич</t>
  </si>
  <si>
    <t>хочю вступить в ополченцы 28 лет военного опыта нет</t>
  </si>
  <si>
    <t>Жданов Константин Александрович</t>
  </si>
  <si>
    <t>Вступить в ряды ополчения,( прапорщик запаса)</t>
  </si>
  <si>
    <t>Новый Урегой</t>
  </si>
  <si>
    <t>Листопад Николай Сергеевич</t>
  </si>
  <si>
    <t>Listopad1978@yandex.ru</t>
  </si>
  <si>
    <t>могу помочь бойцами 3-4 человека участники боевых операций в ДРА</t>
  </si>
  <si>
    <t>Красноармейск</t>
  </si>
  <si>
    <t>Дикий Анатолий Петрович</t>
  </si>
  <si>
    <t>t710bh494@spaces.ru</t>
  </si>
  <si>
    <t>Что скажут делать то и буду делать. Работай не брезгую.</t>
  </si>
  <si>
    <t>Рахмонов Бахтияр</t>
  </si>
  <si>
    <t>bakhtiyar.rakhmonov@mail.ru</t>
  </si>
  <si>
    <t>Уважаемые ополченцы! Пишу вам от лица многих моих земляков из Тоджикистана, Узбекистана и Кыргызстана. Примите меня и моих земляков в ряды бойцов своей армии. При условии успешного окончания войны просим вас предоставить нам гражданство Новороссии и официальную работу. Я и многие мои земляки работали в Киеве и на восточной Украине, в Беларуси. Там совсем другие люди, чем в Москве и Питере. Нам комфортнее и лучше жить и работать среди простых и работящих людей Новороссии. Мы работящие, не пьем, у нас минимальные жизненные требования. Могу выполнять любую работу. Я служил срочную службу. Могу воевать. Просим вас рассмотреть нашу просьбу.</t>
  </si>
  <si>
    <t>Пыров Денис Витальевич</t>
  </si>
  <si>
    <t>8(916)958-79-27</t>
  </si>
  <si>
    <t>denispyrov@mail.ru</t>
  </si>
  <si>
    <t>40 лет. Офицер уволившийся в запас. Ветеран боевых действий. Согласен вступить в ряды народного ополчения.</t>
  </si>
  <si>
    <t>Пыров Денис Витальевмч</t>
  </si>
  <si>
    <t>Снайперенко Сергей</t>
  </si>
  <si>
    <t>topp09@mail.ru</t>
  </si>
  <si>
    <t>Есть огромное желание помочь в БОРЬБЕ против фашизма!!!!!!!!!!!!!</t>
  </si>
  <si>
    <t>вступить в ополченци.</t>
  </si>
  <si>
    <t>адилов зумур гатамович</t>
  </si>
  <si>
    <t>Могу помочь одной боевой еденицей .тоесть сабой мл-ст вс Рф в запасе старший стрелок .</t>
  </si>
  <si>
    <t>Шишкина Андрей Германович</t>
  </si>
  <si>
    <t>8 9025 10 59 26</t>
  </si>
  <si>
    <t>sag@mail.ru</t>
  </si>
  <si>
    <t>Денежными средствами</t>
  </si>
  <si>
    <t>Кривоносова Валентина Владимировна</t>
  </si>
  <si>
    <t>valia.crivonosova@yandex.ru</t>
  </si>
  <si>
    <t>Я по специальности Медсестра, в оказание медицинской помощи</t>
  </si>
  <si>
    <t>Петров Сергей Юрьевич</t>
  </si>
  <si>
    <t>pit243@mail.ru</t>
  </si>
  <si>
    <t>могу пойти добровольцем, капитан запаса, подскажите что сейчас необходимо? денежными ср-вами.</t>
  </si>
  <si>
    <t>Ровно</t>
  </si>
  <si>
    <t>Ягудин Андрей Генадьевич</t>
  </si>
  <si>
    <t>организация массовых акций</t>
  </si>
  <si>
    <t>Чуйко Сергей</t>
  </si>
  <si>
    <t>sergeychuyko@mail.ru</t>
  </si>
  <si>
    <t>Имею машину,имею свободное время,воевал в Афгане.</t>
  </si>
  <si>
    <t>зеленодольск</t>
  </si>
  <si>
    <t>Ветров Максим Александрович</t>
  </si>
  <si>
    <t>Физическая Моральная Психологическая поддержка. Я не служил но я быстро учусь. Хочу противостоять фашистам.Но я сейчас в Росии нахожусь Астрахань г. Красные баррикады мой телефон в роуменге</t>
  </si>
  <si>
    <t>Донской, тульская область</t>
  </si>
  <si>
    <t>Иванов Игорь Анатольевич</t>
  </si>
  <si>
    <t>plastilinins@yandex.ru</t>
  </si>
  <si>
    <t>Хочу воевать за Украину без фашистов</t>
  </si>
  <si>
    <t>Макаров Сергей Анатольевич</t>
  </si>
  <si>
    <t>makarov/sergey.2013@mail.ru</t>
  </si>
  <si>
    <t>просто помочь</t>
  </si>
  <si>
    <t>Медведев Роман Игоревич</t>
  </si>
  <si>
    <t>Пусть придурки путинские идут в ополчение!!! А нам всем и на Украине жилось не плохо! Только козлы из типо ДНР развязали войну при поддержке российского царька!</t>
  </si>
  <si>
    <t>Кызылорда</t>
  </si>
  <si>
    <t>Ан Виталий Григорьевич</t>
  </si>
  <si>
    <t>vitalikan1976@mail.ru</t>
  </si>
  <si>
    <t>Бить киевскую хунту.</t>
  </si>
  <si>
    <t>есиков с.а</t>
  </si>
  <si>
    <t>esikoff2014@yandex.ru</t>
  </si>
  <si>
    <t>помогать ополчению за свою свободу.я бывший военный прапорщик</t>
  </si>
  <si>
    <t>Ковганич Юрий Владимирович</t>
  </si>
  <si>
    <t>Материально (деньги, техническое осначение)</t>
  </si>
  <si>
    <t>Самарин Руслан Александрович</t>
  </si>
  <si>
    <t>ukas-78@mail.ru</t>
  </si>
  <si>
    <t>нас 3-и человека. как можно попасть в ряды ополчения?</t>
  </si>
  <si>
    <t>Усинск, Республика Коми</t>
  </si>
  <si>
    <t>Беляев Сергей Юрьевич</t>
  </si>
  <si>
    <t>sergej010970@mail.ru</t>
  </si>
  <si>
    <t>фиксирование, расследование преступлений в т.ч. военных, в порядке УПК РФ, и т.д. следственный стаж 14 лет, 43 года, пенсионер МВД по выслуге северного стажа.</t>
  </si>
  <si>
    <t>CARLOS EDUARDO</t>
  </si>
  <si>
    <t>PRADA GOMEZ</t>
  </si>
  <si>
    <t>carlosedup1960@hotmail.com</t>
  </si>
  <si>
    <t>SALUDOS COMPAÑEROS DE DONBASS NOVARUSIA......................PARA ACOMPAÑARLOS EN ESTA BATALLA POR LA LIBERTAD...........QUIERO UNIRME A LA LUCHA SOY COLOMBIANO DE SUR AMERICA..............LA `PRIMERA CELDA DEL FORMULARIO METI UN DATO PERO NO SE QUE SIGNIFICA</t>
  </si>
  <si>
    <t>Gijón, Asturias, ESPAÑA</t>
  </si>
  <si>
    <t>Rafa Muñoz P.</t>
  </si>
  <si>
    <t>rafa_mp@msn.com</t>
  </si>
  <si>
    <t>Бойові частини і війська в задніх ... перших навичок з надання допомоги. (Професійний рятувальник) Combat units and troops in rear ... first aid skills. (Professional Rescuer)</t>
  </si>
  <si>
    <t>Прудников Александр Сергеевич</t>
  </si>
  <si>
    <t>asp7777@mail.ru</t>
  </si>
  <si>
    <t>Здравствуйте,хочется помочь своему народу,вступив в ряды ополчения,.Морально себя давно подготовил,присутствовал при захвате УВД в Горловке,поддерживал ребят на блок постах,в Донецке на Лидиевке(когда он был),в Горловке,Дебальцево,покупал сигареты,чай,кофе.Искренне рад созданию ДНР.В данный момент не могу все бросить и на все 24 часа в сутки 7 дней в неделю,присоединится к борьбе.Нужно содержать семью,кормилец я один.Но могу помочь ночью,если нужно что то передать или отвести, я по работе езжу в г.Горловку(пн,чт) г.Енакиево(вт,пт) .Спасибо.До свидания.</t>
  </si>
  <si>
    <t>Киселёв Виктор Васильевич</t>
  </si>
  <si>
    <t>13angrykings@gmail.com</t>
  </si>
  <si>
    <t>Стараюсь по мере сил помогать финансово, но понимаю, что этого недостаточно. Мы в России уже устали ждать, когда же объявят об оказании военной помощи братской Новороссии!!! Мне 25 лет, проходил срочную службу на Балтийском флоте, окончил службу старшим матросом. Готов самостоятельно приехать к месту сбора для выполнения любых необходимых для нужд армии работ. Готов защищать нашу общюю Родину, так как вслед за Новороссией будет Крым, а за Крымом - Россия! Главное - быть едиными и тогда мы победим!!!</t>
  </si>
  <si>
    <t>нижневартовс</t>
  </si>
  <si>
    <t>назаров юрий павлович</t>
  </si>
  <si>
    <t>yur.nazaroff2010@yandex.ru</t>
  </si>
  <si>
    <t>владею пкмс и свд в разведка ,опытс агентурй две войнны 95-96 2000 чеченские абмундирования нет но очень хочеться мочить и долбить бандеру. ну и конечно захищять наших есть бабло на дорогу .бухать не буду слово даю.</t>
  </si>
  <si>
    <t>Славянск Краматормк</t>
  </si>
  <si>
    <t>Иванов Владимир Олегович</t>
  </si>
  <si>
    <t>genius73@list.ru</t>
  </si>
  <si>
    <t>Пенсионер правоохранительных органов. Опыт участия в боевых действиях. Капитан в отставке. Помощь, непосредственное участие в боевых действиях в качестве бойца, командира отделения, командира взвода.</t>
  </si>
  <si>
    <t>Одарченко Илона</t>
  </si>
  <si>
    <t>zilok2008@mail.ru</t>
  </si>
  <si>
    <t>блокпосты, дежурство, кухня</t>
  </si>
  <si>
    <t>Акберов Руслан</t>
  </si>
  <si>
    <t>akberov_1990@mail.ru</t>
  </si>
  <si>
    <t>стреляю из стрелкового оружия,физически развит,могу работать в группе!</t>
  </si>
  <si>
    <t>Нежинский Дмитрий Евгеньевич</t>
  </si>
  <si>
    <t>skif2407@mail.ru</t>
  </si>
  <si>
    <t>Вступить в ряды самообороны</t>
  </si>
  <si>
    <t>зюбанов дмитрий викторович</t>
  </si>
  <si>
    <t>dim792904@ya.ru</t>
  </si>
  <si>
    <t>вступить в ополчение нас 10 все прошли бд в чечне</t>
  </si>
  <si>
    <t>Алматы</t>
  </si>
  <si>
    <t>Фролов Александр Александрович</t>
  </si>
  <si>
    <t>sashko.bozhetskoy@mail.ru</t>
  </si>
  <si>
    <t>Силой и Волей для защиты Юго-Востока в рядах Народного Ополчения</t>
  </si>
  <si>
    <t>сычев евгений юрьевич</t>
  </si>
  <si>
    <t>avtobat84@mail.ru</t>
  </si>
  <si>
    <t>воевать с хунтой</t>
  </si>
  <si>
    <t>г.м.а.</t>
  </si>
  <si>
    <t>рабочей боевой еденицей.</t>
  </si>
  <si>
    <t>Таланов Владимир Александрович</t>
  </si>
  <si>
    <t>8-967-191-37-40</t>
  </si>
  <si>
    <t>talan250@rambler.ru</t>
  </si>
  <si>
    <t>Хочу защищать мирных жителей Новороссии с оружием в руках!</t>
  </si>
  <si>
    <t>Pirassununga</t>
  </si>
  <si>
    <t>сайт бесплатных игровых объявлений</t>
  </si>
  <si>
    <t>hemeanega1976@mail.ru</t>
  </si>
  <si>
    <t>Наткнулся на &lt;a href=http://igosu.ru/forum/threads/163-Раздача-Steam-аккаунтов&gt; Свежую раздачу Steam аккаунтов &lt;/a&gt;.. советую быстрее разбирать</t>
  </si>
  <si>
    <t>норильск</t>
  </si>
  <si>
    <t>Русинов Александр Андреевич</t>
  </si>
  <si>
    <t>saskarusinov@mail.ru</t>
  </si>
  <si>
    <t>От емала пароль утерян,поэтому связь только по телефону,хочу вступить в народное ополчение новорисси.</t>
  </si>
  <si>
    <t>Савельев Владимир Андреевич</t>
  </si>
  <si>
    <t>8 926 14314 77</t>
  </si>
  <si>
    <t>savasaveliy@mail.ru</t>
  </si>
  <si>
    <t>встать в ряды ополченцев</t>
  </si>
  <si>
    <t>Хочу вступить в народное ополчение новороссии</t>
  </si>
  <si>
    <t>Белгородская обл.г.Бирюч</t>
  </si>
  <si>
    <t>Толстых Виктор Васильевич</t>
  </si>
  <si>
    <t>как записаться в ополчение?</t>
  </si>
  <si>
    <t>Кислова Наталья Витальевна</t>
  </si>
  <si>
    <t>8 926 182 38 94</t>
  </si>
  <si>
    <t>ns1111-05@yandex.ru</t>
  </si>
  <si>
    <t>Написание и редактура текстов, обработка фото, организационная работа в Москве и Наро-Фоминске.</t>
  </si>
  <si>
    <t>Васютин Олег Александрович</t>
  </si>
  <si>
    <t>vasutindagomys@mail.ru</t>
  </si>
  <si>
    <t>Служил в таджикистане в горнострелковой роте,прошел учебку водитель механик бмп 35лет</t>
  </si>
  <si>
    <t>словянск</t>
  </si>
  <si>
    <t>авпапк</t>
  </si>
  <si>
    <t>Putin is a fascist! Does not support any ties with the Russians! Any cooperation with the Russians is like working with Somali pirates. пУТИН засланий фашист его отец воевал на стороне гитлера тот его и заслал в рОСИЮ так что рОСИЯ проиграла вторую мировую фашизм в кремле﻿ процвитает!!! и еще одно рОСИЯ страна голубих так как вождь у них голубой - ленин бил голубим а они ему мовзолей и т. д. ходили поклонялись и носили ему цвети ))))﻿ кто не верит что ленин гей в интернете много материалов можно найти по єтому факту кто сказал что в роси нет гей парадов они есть только проходят 1 и 9 мая маскируются все педики под военую форму и чтоб отлечится от остальной маси они одевают ленточки с трема черними и двумя желтими полосами )))</t>
  </si>
  <si>
    <t>Курчатов Казахстан</t>
  </si>
  <si>
    <t>захаров Вадим</t>
  </si>
  <si>
    <t>не навижу фашистов , как к вам приехать</t>
  </si>
  <si>
    <t>Палагин Роман Васильевич</t>
  </si>
  <si>
    <t>rv.palagin@gmail.com</t>
  </si>
  <si>
    <t>Вступить в ряды</t>
  </si>
  <si>
    <t>НОВЫЙ-УРЕНГОЙ</t>
  </si>
  <si>
    <t>ТОКАРЕНКО ПАВЕЛ СЕРГЕЕВИЧ</t>
  </si>
  <si>
    <t>НЕ ДОПУСТИТЬ ФАШИЗМ</t>
  </si>
  <si>
    <t>ВЛАДИВОСТОК</t>
  </si>
  <si>
    <t>РУССО АЛЕКСЕЙ</t>
  </si>
  <si>
    <t>RUSSO.83@MAIL.RU</t>
  </si>
  <si>
    <t>Жуков Владимир Олександрович</t>
  </si>
  <si>
    <t>rodruss@mail.ru</t>
  </si>
  <si>
    <t>Я хочу вступить в народное ополчение.Прошу написать мне на rodruss@mail.ru где именно можно записаться в ваши ряды, и что иметь при себе!</t>
  </si>
  <si>
    <t>Доброго вам времени суток))) Хочу защищать Новороссию с оружием в руках!!!</t>
  </si>
  <si>
    <t>Андрей Викторович Медведев</t>
  </si>
  <si>
    <t>andrej_gromov_1965@mail.ru</t>
  </si>
  <si>
    <t>Офицер запаса, хорошо стреляю, физически крепок, 49 лет</t>
  </si>
  <si>
    <t>Чернигов</t>
  </si>
  <si>
    <t>Послать вас нахуй фашисты рашистские!</t>
  </si>
  <si>
    <t>Василенко Артем Дмитриевич</t>
  </si>
  <si>
    <t>artemis91@ukr.net</t>
  </si>
  <si>
    <t>Парень 91 года рождения, с хорошей подготовкой, желаю встепить в ряды ополчения...</t>
  </si>
  <si>
    <t>Канашин Роман Викторович</t>
  </si>
  <si>
    <t>azevropa@yandex.ru</t>
  </si>
  <si>
    <t>Казаковцев Дмитрий Васильевич</t>
  </si>
  <si>
    <t>solo.russia@yandex.ru</t>
  </si>
  <si>
    <t>В Народный совет Новороссии: В настоящее время готовлю проект федерального закона РФ и Новороссии «О НАРОДНОМ КОМИССАРИАТЕ НАЦИОНАЛЬНОЙ БЕЗОПАСНОСТИ РОССИЙСКОЙ ФЕДЕРАЦИИ И НОВОРОССИИ». Руководителям обороны Донецкой Народной Республики и Луганской Народной Республики: Имею желание защищать Новую Россию с любым вверенным мне оружием (автомат, самозарядная винтовка, пистолет, артиллерийское орудие) – необходимые навыки имею – как в качестве ополченца, так и в качестве ополченца младшего или старшего комсостава. С уважением, Дмитрий Казаковцев</t>
  </si>
  <si>
    <t>Комсмольск-на-Амуре</t>
  </si>
  <si>
    <t>Лесников Данил Игоревич</t>
  </si>
  <si>
    <t>damascene@bk.ru</t>
  </si>
  <si>
    <t>Готовы принять верующих беженцев: женщину с 2-3 детьми. Помещение православного Прихода святой блаженной Ксении Петербургской. Расположение в частном секторе: отдельный вход, отдельная небольшая уютная комната, в доме же оборудован домовой храм. Несколько соток земли. Есть кухня, туалет, отопление, горячая вода летом и зимой (то есть все удобства в доме). Проживание и питание бесплатно. Поселок достаточно перспективный (ок. 4000 чел.), развивающийся, можно найти работу.</t>
  </si>
  <si>
    <t>Свободный</t>
  </si>
  <si>
    <t>Гавриленко Григорий Викторович</t>
  </si>
  <si>
    <t>GREG.1974@yandex.ru</t>
  </si>
  <si>
    <t>записаться в ополчение</t>
  </si>
  <si>
    <t>приморский край с.Новонежино /ВЛАДИВОСТОК/</t>
  </si>
  <si>
    <t>Павлов Сергей Эдуардович</t>
  </si>
  <si>
    <t>pavlov-sergey-60@yandex.ru</t>
  </si>
  <si>
    <t>керчь</t>
  </si>
  <si>
    <t>Коровин Виталий Николаевичь</t>
  </si>
  <si>
    <t>Я 1980г рождения в армии не служил но готов пройти обучение и вступить в боевое подразделение .Готов выехать в любое время.</t>
  </si>
  <si>
    <t>8-953-426-16-82</t>
  </si>
  <si>
    <t>alex0079@mail.ru</t>
  </si>
  <si>
    <t>Хочу вступить добровольцем</t>
  </si>
  <si>
    <t>Ливны, Орловская область.</t>
  </si>
  <si>
    <t>Митюрёв Виктор Серафимович</t>
  </si>
  <si>
    <t>+7 953 625 64 51</t>
  </si>
  <si>
    <t>mvs.61.orl@gmail,com</t>
  </si>
  <si>
    <t>В областном центре РФ, г. Липецк имеется трёхкомнатная квартира в ней никто не живёт. Предлагаю разместить семью ополченца, можно на длительный срок. Если необходимо от границы РФ могу доставить в Липецк 4 человека + вещи (машина НИВА 2131).</t>
  </si>
  <si>
    <t>Улан-Уде</t>
  </si>
  <si>
    <t>Шохоев Баир Мавеевч</t>
  </si>
  <si>
    <t>Старов Алексей Валерьевич</t>
  </si>
  <si>
    <t>Stariy4322@gmail.com</t>
  </si>
  <si>
    <t>ВУС-107427, 094001...</t>
  </si>
  <si>
    <t>Виталий Анатолиевич</t>
  </si>
  <si>
    <t>********</t>
  </si>
  <si>
    <t>prokop-83_2011@mail.ru</t>
  </si>
  <si>
    <t>Здравствуйте! Позволю себе, дать Вам совет, т.к. все действия наших ополченцев, мои мысли опережают на несколько недель. Ни для кого не секрет что в нашем городе базируется крупная группировка ополчения и в нашем же городе расположен (пока еще) один из самых крупных и уникальных предприятий НКМЗ, который может рассчитать и выполнить любые машины. Так неужели нельзя сделать некоторое кол-во минометных установок и боеприпасов к ним???!!!!! В Сирии боевики в кустарных условиях выполняют эти работы и тому есть видео подтверждение, а в нашем распоряжении такое уникальное оборудование!!! Еще очень хочу попросить не стрелять с многоэтажных домов Краматорска и жилых районов Славянска!!!!!!! С уважением, истинный патриот своего края!</t>
  </si>
  <si>
    <t>С. Петербург</t>
  </si>
  <si>
    <t>Зеничев Сергей Сергеевич</t>
  </si>
  <si>
    <t>s192403@yandex.ru</t>
  </si>
  <si>
    <t>Фельдшер Скорой Помощи. Готов выехать</t>
  </si>
  <si>
    <t>Власевский Алексей Николаевич</t>
  </si>
  <si>
    <t>acostomer@yandex.ru</t>
  </si>
  <si>
    <t>С кем связаться для прибытия в Славянск? Владею навыками рукопашного боя, навыками установки инженерных заграждений, обращением с стрелковым вооружением. Владею английским на техническом уровне. Водитель, категория ВС.</t>
  </si>
  <si>
    <t>КЫРГЫЗСТАН</t>
  </si>
  <si>
    <t>ЧЕРНЫШ ИВААН</t>
  </si>
  <si>
    <t>chernish_ii@mail.ru</t>
  </si>
  <si>
    <t>АВТОМЕХАНИК.</t>
  </si>
  <si>
    <t>Липинский Констнтин Сергеевич</t>
  </si>
  <si>
    <t>помогу разместить беженцев в г.Запорожье</t>
  </si>
  <si>
    <t>Марков Андрей Владимирович</t>
  </si>
  <si>
    <t>makonya@mail.ru</t>
  </si>
  <si>
    <t>могу помочь в Челябинской области, в организационных вопросах</t>
  </si>
  <si>
    <t>Запорожье-Украина</t>
  </si>
  <si>
    <t>Путин Хуйло</t>
  </si>
  <si>
    <t>Новороссия - бред сумашедшего</t>
  </si>
  <si>
    <t>Уберите Запорожье из своего ебанутого списка новоросии. Запорожье, было есть и будет украинским городом. Съебите нахуй с территориb Украины. Пиздуйте к своему Хуйлу в Московию.. Тупые твари.</t>
  </si>
  <si>
    <t>Нещеретний Дмитрий Владимирович</t>
  </si>
  <si>
    <t>slavianin.pyc@yandex.ru</t>
  </si>
  <si>
    <t>Здравия! ХОЧУ помочь в строительстве нового государства. Конкретно что-то указать затрудняюсь, но Чувствую в себе тяготение и, главное, возможности и способности к Управлению. Хотел бы в этом реализоваться. Начать готов с чего угодно. Быть может, ДЛЯ МЕНЯ найдутся какие-либо варианты? С уважением, Дмитрий.</t>
  </si>
  <si>
    <t>Максим</t>
  </si>
  <si>
    <t>max1one@icloud.com</t>
  </si>
  <si>
    <t>IT технологии. Неправомерный доступ к информации Стрелять из АК :)</t>
  </si>
  <si>
    <t>ахмадиев рустем рифович</t>
  </si>
  <si>
    <t>mr.akhmadiev@inbox.ru</t>
  </si>
  <si>
    <t>Антипов В.Б.</t>
  </si>
  <si>
    <t>wolftramp@mail.ru</t>
  </si>
  <si>
    <t>"Афганец", неплохо стреляю ю\.</t>
  </si>
  <si>
    <t>федоров сергей николаевич</t>
  </si>
  <si>
    <t>Добрый день! Не могу оставаться безучастным. К вашей беде. Имею два высших образования, одно из которых высшее военное воспитывался в семье военных, с детства держу оружие в руках, знаю и умею обращаться с ПМ, АК, АКСУ, АКМ, СВД,СВУ, ПК, РПК, ПКТ, ПЕЧЕНЕГ, ПКВТ, НСВТ, РПГ 7В, РГД-5,Ф-1, ЗНАЮ ТЕОРИЮ УСТАНОВКИ ПРОТИВОПЕХОТНЫХ МИН ТИМИН, В ТОМ ЧЕСЛЕ МОН. ИМЕЮ РАЗРЯД ПО ПУЛЕВОЙ СТРЕЛЬБЕ. Больно смотреть как гибнут люди, а тем более дети!!! Буду горд вступить в отряды ополчения на защиту от фашистских окупантов.</t>
  </si>
  <si>
    <t>герман станиславовиич</t>
  </si>
  <si>
    <t>8 961 830 21 71</t>
  </si>
  <si>
    <t>german88888@mail.ru</t>
  </si>
  <si>
    <t>Головин Дмитрий Алексеевич</t>
  </si>
  <si>
    <t>dima14.02@yandex.ru</t>
  </si>
  <si>
    <t>Добрый вечер Игорь Иванович Стрелков! Пытался узнать информацию у нас в России ведут ли наши военкоматы набор для НОД,но так и не узнал. Если я из России,могу ли я записаться и служить в ополчении Донбасса в Славянске или ..? Я очень хочу встать тоже на защиту Юго- Востока. С уважением к вам, Головин Дмитрий Алексеевич г.Брянск</t>
  </si>
  <si>
    <t>Хлебников Олег Андреевич</t>
  </si>
  <si>
    <t>protosss@meta.ua</t>
  </si>
  <si>
    <t>Могу ли я вступить в ополчения если не проходил службу в армии? Есть ли оплата за службу?</t>
  </si>
  <si>
    <t>Караганда</t>
  </si>
  <si>
    <t>Разживин Денис Валерьевич</t>
  </si>
  <si>
    <t>rdi2@mail.ru</t>
  </si>
  <si>
    <t>пока не знаю,но очень хочется</t>
  </si>
  <si>
    <t>кудрев николай олегович</t>
  </si>
  <si>
    <t>Каримов Сергей Марсович</t>
  </si>
  <si>
    <t>mercedesbenz222@mail.ru</t>
  </si>
  <si>
    <t>Опыт обд вус 102 103 инструктор по рб</t>
  </si>
  <si>
    <t>Василий</t>
  </si>
  <si>
    <t>8-922-135-72-75</t>
  </si>
  <si>
    <t>noginva45@yandex.ru</t>
  </si>
  <si>
    <t>окороков сергей николаевич</t>
  </si>
  <si>
    <t>vovan321-2011@mail.ru</t>
  </si>
  <si>
    <t>могу помочь ток своими силами есть опыт работы в чоп гбр и желание оградить местных жителей от нападок агрессора не важно кто армия или другие государства помне одно и тоже</t>
  </si>
  <si>
    <t>Кашин Андрей Юрьевич</t>
  </si>
  <si>
    <t>8-9035021703</t>
  </si>
  <si>
    <t>kashin.andrey@mail.ru</t>
  </si>
  <si>
    <t>Пока финансами. По мере поступления задач, возможно, советами, делами, знаниями, опытом</t>
  </si>
  <si>
    <t>Юрий</t>
  </si>
  <si>
    <t>yyydozor@inbox.ru</t>
  </si>
  <si>
    <t>Могу участвовать в непосредтвенных боевых действиях на територии Харькова и области. Опыт - слуба в Погранвойсках СССР. Имею 1 разряд по стрельбе. Уже несколько раз обращался с просьбой о том, чтобы помогли оружием или дали выход на действующую группу. Но в ответ либо тишина, либо писали, чтобы приезжал в Славянск - там оружием обспечат. Но ведь нужно и в Харькове разворачивать борьбу.</t>
  </si>
  <si>
    <t>Доброполье</t>
  </si>
  <si>
    <t>Лина Костенко</t>
  </si>
  <si>
    <t>plehlina@yandex.ru</t>
  </si>
  <si>
    <t>Зравствуйте! Я живу в г. Доброполье, в котором сейчас висят украинские флаги и о ополченцах говорят только шепотом. Поэтому, надеюсь вы меня поймете, я написала не настоящее имя, но называть меня можете Лина. На работе меня считают ярой сепаратисткой, как ни странно, но пока претензий не поступало. Я веду ярую борьбу на страницах интерента "Одноклассники". Что я могу сделать- честно говоря не знаю, но молюсь за здоровье НАШИХ мужчин каждый день. Моя судьба связана со Славянском, поэтому не могу быть равнодушной как многие из нашего города. Сильно у нас рот не откроешь - но мне удаеться, так как работа у меня на виду и многие в городе со мной знакомы. На референдуме мужчины пожимали руки за то, что не боюсь писать и говорить правду. Так, вроде бы все, а вы решайте- принимать или нет!</t>
  </si>
  <si>
    <t>Балинский Виталий Николаевич</t>
  </si>
  <si>
    <t>balinski_grek@mail.ru</t>
  </si>
  <si>
    <t>Служил 1998-2000 вдв в\ч 54164 должность стрелок,готов вступить в ополчение на ряду со своими товарищами.</t>
  </si>
  <si>
    <t>Григоревич Владимир</t>
  </si>
  <si>
    <t>+375333011193 МТС</t>
  </si>
  <si>
    <t>belarus_72@mail.ru</t>
  </si>
  <si>
    <t>Могу помочь своим участием в борьбе с фашистской хунтой.К сожалению не являюсь специалистом в военной сфере, но на генном уровне не приемлю фашистской идеологии.Сам родился в 1972 году в армии не служил,но я очень сильно хочу помочь Вам в борьбе с хунтой. У меня возможно скоро появится возможность приехать в Ростов.Но я не знаю куда мне дальше ехать и что делать что-бы попасть в ополчение. Не могли бы Вы мне подсказать что-бы я не плутал по Ростову?Поверьте я очень хочу помочь Вам в нашей борьбе с хунтой,очень хочу!</t>
  </si>
  <si>
    <t>солнечногорск</t>
  </si>
  <si>
    <t>романюк сергей михайлович</t>
  </si>
  <si>
    <t>dode1979@mail.ru</t>
  </si>
  <si>
    <t>хочу помочь,живой силой..ток не знаю как к вам добраться???если нуждаетесь???</t>
  </si>
  <si>
    <t>мячин андрей евгеньевич</t>
  </si>
  <si>
    <t>hollywood-orenberg-1979@mail.ru</t>
  </si>
  <si>
    <t>хочу вступить в ряды ополченцев</t>
  </si>
  <si>
    <t>Рудаков Виктор Алексеевич</t>
  </si>
  <si>
    <t>rudavik@bk.ru</t>
  </si>
  <si>
    <t>Бегать и быстро перемещаться, к сожалению уже не смогу. Смогу Стоять на своем рубеже до самой смерти.</t>
  </si>
  <si>
    <t>иванов сергей александрович</t>
  </si>
  <si>
    <t>vip.serega94@bk.ru</t>
  </si>
  <si>
    <t>могу помочь всем что надо</t>
  </si>
  <si>
    <t>slaventiy.biba@yandex.ru</t>
  </si>
  <si>
    <t>Я СНАЙПЕР МОГУ СТРЕЛЯТЬ ИЗ ВСЕХ ВИДОВ ОРУЖИЯ,Ш</t>
  </si>
  <si>
    <t>Маевский Эдуард Геннадиевич</t>
  </si>
  <si>
    <t>)957525707</t>
  </si>
  <si>
    <t>maevskiy1971@mail.ru</t>
  </si>
  <si>
    <t>[хочу чтобы на нашей земле был мир и спокойствие,а не алегорхические мудаки правили.</t>
  </si>
  <si>
    <t>Кияшко Максим Александрович</t>
  </si>
  <si>
    <t>maxgood-rus@mail.ru</t>
  </si>
  <si>
    <t>Своими силами. Два добровольца 29 и 31 год. Готовы защищать мирное население. С вашей стороны питание и всё. Выедим с тёплыми вещами, палаткой немного лекарств "антибиотики"</t>
  </si>
  <si>
    <t>штурбабин павел павлович</t>
  </si>
  <si>
    <t>patriot-men@mail.ru</t>
  </si>
  <si>
    <t>хочу вступить добровольцем</t>
  </si>
  <si>
    <t>Кокшаров Иван Юрьевич</t>
  </si>
  <si>
    <t>Edifier_one@mail.ru</t>
  </si>
  <si>
    <t>Хочу вступить в ополчение. Служил в 08-09 годах рулевым в Севастополе. До границы с Украиной доберусь сам (до Ростовской обл.) форму тоже куплю сам. Главное чтоб от границы уже сопроводили или направили куда нужно. на месте нуждаюсь только в еде, ночлеге и оружие. Если есть необходимость - могу попробовать собрать из своей области ещё добровольцев. Ответьте, пожалуйста на почту что и как мне делать.</t>
  </si>
  <si>
    <t>Щиров Сергей Викторович</t>
  </si>
  <si>
    <t>Своими силами. Два добровольца 29 и 31 год. Готовы защищать мирное население.</t>
  </si>
  <si>
    <t>рыбаков а в</t>
  </si>
  <si>
    <t>spartaksolders@gmail.com</t>
  </si>
  <si>
    <t>служил в ч р саспер2002 2004</t>
  </si>
  <si>
    <t>district111@mail.ru</t>
  </si>
  <si>
    <t>Здравствуйте! Перейду сразу к сути. Я хочу вступить в ряды Ополчения! Я полностью отдаю себе отчёт в том, что со мной может случиться и не питаю ни каких иллюзий по этому поводу. Я не стану долго рассуждать о том, что это всё по зову сердца, о том, что не могу смотреть на смерть невинных детей или о том, что не хочу видеть НАТО у своих границ, я просто считаю, что - НАДО! Я всё надеялся, что РФ поможет Новороссии, но чувствую, что не дождусь. России придётся рано или поздно вмешаться в этот конфликт. Как я считаю, по двум причинам: 1 - Украина начнёт интегрироваться в НАТО, станет, возможно, её полноправным членом, и затем попытается вернуть Крым. Но это уже будет не война России с Украиной, а война России против члена НАТО. Почему наши медлят, я не понимаю! 2 - Чем больше добровольцев будет из РФ, а ещё лучше с Кавказа, тем больше вероятность того, что наши власти начнут понимать, что в случае дальнейшей такой вот преступной пассивности, домой в РФ вернётся много "обиженных" людей, которые ждали поддержки от Родины, но не дождались. Поэтому придётся, как минимум, организовать снабжение партизан, устроить тыловую поддержку. Я живу в Санкт-Петербурге, настоящее имя и точный возраст говорить сразу не хочу (27-40), ибо просто не знаю, что это за сайт, и куда я это пишу, а вот встретиться в Питере с кем-то ответственным за координацию добровольцев я могу. Два года срочки в инженерных войсках, 3 года в ФСБ РФ по С.-Пб и ЛО, но не опером, по технической части, звание - прапорщик. Ушёл оттуда сам, надоело смотреть на алкашей и пидарасов (в прямом и переносном смысле!). Я не пью/не курю ВООБЩЕ! Держу себя в форме, выгляжу скромно по размерам, но жилистый и выносливый. В боевых действиях не участвовал. Образование среднее технические и высшее техническое. В данный момент без работы. Считаю, что идти надо до конца - до западных границ, с тотальной зачисткой от всех сочувствующих бандеровцам. Иначе просто нет смысла, стрелять друг в друга, ни куда не продвигаясь, можно бесконечно. Если решите ответить, то первоначально связь будем держать через этот ящик district111@mail.ru</t>
  </si>
  <si>
    <t>Ковтун Александр Николаевич</t>
  </si>
  <si>
    <t>ak_nl@mail.ru</t>
  </si>
  <si>
    <t>Мне 50 лет. Сержант запаса. Неполное высшее военное образование (закончил 3 курса военного инженерного училища) и 1.5 года -срочная служба в Армии. Готов приехать и вступить в ополчение, воевать за независимость Новороссии. Помогите с реальными контактами!</t>
  </si>
  <si>
    <t>САКИ</t>
  </si>
  <si>
    <t>САВЧЕНКО НАТАЛЬЯ АНАТОЛЬЕВНА</t>
  </si>
  <si>
    <t>NOVOFEDOROVKA@BK.RU</t>
  </si>
  <si>
    <t>ГУМАНИТАРНАЯ ПОМОЩЬ</t>
  </si>
  <si>
    <t>Алексей Владимирович Мяскинов</t>
  </si>
  <si>
    <t>768-13-26</t>
  </si>
  <si>
    <t>922556@gmail.com</t>
  </si>
  <si>
    <t>Могу вступить в ополчение за освобождение Украины от негосударственных вооруженных формирований.</t>
  </si>
  <si>
    <t>пожалов виталий анатольевич</t>
  </si>
  <si>
    <t>pozhalov2012@yandex.ru</t>
  </si>
  <si>
    <t>Смирнов Владимир Александрович</t>
  </si>
  <si>
    <t>kinslier@mail.ru</t>
  </si>
  <si>
    <t>Помощ в составе ополчения</t>
  </si>
  <si>
    <t>Дубков Дмитрий Валерьевич</t>
  </si>
  <si>
    <t>dubkow.mitya@yandex.ru</t>
  </si>
  <si>
    <t>Помогу мирным жителям Украины дать отпор фашистам и истребить их!!!</t>
  </si>
  <si>
    <t>одинцово</t>
  </si>
  <si>
    <t>безымянный евгенний викторович</t>
  </si>
  <si>
    <t>Кировская обл.</t>
  </si>
  <si>
    <t>Мельниченко Анатолий Николаевич</t>
  </si>
  <si>
    <t>+7(8332)3703585, по России 89123703585</t>
  </si>
  <si>
    <t>anm20082008@rambler.ru</t>
  </si>
  <si>
    <t>Мне 56 лет, нет военной подготовки. Занимался Самбо, дзю-до имел разряд. Высшее торгово-экономическое и финансовое образование, могу оказать помощь как рядовой боец, оказать помощь в организации тылового обеспечения, внешнего управления на предприятиях пособников хунты. Свободно владею украинским языком, могу переводить, читать, две недели практики и смогу писать. Владею полупрофиссионально фотографией, как хоби занимаюсь 45 лет, без фанатизма занимаюсь охотой имею разрешение на глаткоствольное оружие.</t>
  </si>
  <si>
    <t>Казахстан, город Курчатов</t>
  </si>
  <si>
    <t>Мошков Александр Сергеевич</t>
  </si>
  <si>
    <t>moshkov_AS@mail.ru</t>
  </si>
  <si>
    <t>Хочу взять в руки оружие и вступить в сопротивление против украинских карателей</t>
  </si>
  <si>
    <t>Шелыганов Владимир Александрович</t>
  </si>
  <si>
    <t>водитель грузавых авто. стаж 15 лет. непью. некурю. могбы заниматся доставкой гуманитарных грузов и новобранцов к блок постам. да и вообще что касается управления или ремонта авто.</t>
  </si>
  <si>
    <t>демидов д.г.</t>
  </si>
  <si>
    <t>Mr . vasily13@yandex. ru</t>
  </si>
  <si>
    <t>Хочу вступить в самооборону Новороссии, опыта службы в армии нет . Если нужны волонтеры с авто , рад помочь .</t>
  </si>
  <si>
    <t>Дунаев Руслан Анатольевич</t>
  </si>
  <si>
    <t>Здравствуйте, Я хочу вступить в ваше ополчение, мне 35 служил в ВМФ</t>
  </si>
  <si>
    <t>Козлов Андрей анатольевич</t>
  </si>
  <si>
    <t>8911-701-93-62</t>
  </si>
  <si>
    <t>ruscards@yahoo.com</t>
  </si>
  <si>
    <t>Могу помочь в верстке и издании плакатов, открыток, агитационных прокламаций и тому подобной печатной продукцией, являюсь профессиональным художником, знаком с допечатной подготовкой, есть связи с типографиями.</t>
  </si>
  <si>
    <t>армавир</t>
  </si>
  <si>
    <t>майоров евгений николаевич</t>
  </si>
  <si>
    <t>wertuoznic@mail.ru</t>
  </si>
  <si>
    <t>хотелосьбы оказать помощ как солдат армии сопротивления сражаться против бендеров</t>
  </si>
  <si>
    <t>малов дмитрий юрьевич</t>
  </si>
  <si>
    <t>agrafnn@mail.ru</t>
  </si>
  <si>
    <t>38 лет, физически здоров. воевать не специалист, но быстро обучаем. в прошлом - журналист, работал спецкором в чечне и дагестане 5 лет. так же занимался гуманитарными вопросами.</t>
  </si>
  <si>
    <t>Мазеин Констнатин Валерьевич</t>
  </si>
  <si>
    <t>mazeinkv@gmail.com</t>
  </si>
  <si>
    <t>Я морально за славян и против геноцида русского народа.</t>
  </si>
  <si>
    <t>Тюльган,Оренбургская областть</t>
  </si>
  <si>
    <t>Морозов Сергей Викторович</t>
  </si>
  <si>
    <t>sergey.morozov.1966@list.ru</t>
  </si>
  <si>
    <t>Свободно владею АКМ,ПМ,РПК,ПКТ. Ро профессии - Адавокат...Думаю и считаю,что могу быть полезным ...в тои числе -и путем переговоров с хутной</t>
  </si>
  <si>
    <t>тропин андрей анатольевич</t>
  </si>
  <si>
    <t>tropin1987@mail.ua</t>
  </si>
  <si>
    <t>могу делать машины не служил</t>
  </si>
  <si>
    <t>Непосредственное участие в боевых действиях против Хутнты,имею. навыки обращения с оружием (ПИ,АК,РПК,ПКТ, при необходимости могу давать юридические консультации ( т том числе и по международному праву) как и опоченцам,так и нарушения международных соглашений Хутны и Правого сектора и иже с ними. Большой опыт в расследования военных преступлений...По специальности - Адвокат У меня дед полгиб в Винницкой области во время ВОВ,Красноречие профессиональное</t>
  </si>
  <si>
    <t>Ставров Евгений Анатольевич</t>
  </si>
  <si>
    <t>Svobodavsega@mail.ru</t>
  </si>
  <si>
    <t>Добрый день! Ребята я кадровый офичер, командир группы разведки Вв МВД РФ, ветеран боевых действий, могу командовать взводом, группой разведки, ротой, был бы рад помочь вам, если вам требуются проффессиональные военные готов приехать к вам. Одна проблема не знаю как к вам добраться. Если вам нужна моя помощь то напишите знаю что в москве есть так называемый военкомат который отправляет к вам людей напишите как в него попасть, готов выехать в любое время</t>
  </si>
  <si>
    <t>Беляков Виталий Андреевич.</t>
  </si>
  <si>
    <t>vitbel@yandex.ru</t>
  </si>
  <si>
    <t>Да чем смогу тем и помогу.</t>
  </si>
  <si>
    <t>станица</t>
  </si>
  <si>
    <t>Белогорко Пётр Евгеньевич</t>
  </si>
  <si>
    <t>belogorko.petr.@mail.ru</t>
  </si>
  <si>
    <t>Стрелять гадав.</t>
  </si>
  <si>
    <t>Жиленков Александр Анатольевич</t>
  </si>
  <si>
    <t>kastrov.f@yandex.ru</t>
  </si>
  <si>
    <t>Готов сражаться за Русский мир</t>
  </si>
  <si>
    <t>стринович максим олегович</t>
  </si>
  <si>
    <t>strenya-m@mail.ru</t>
  </si>
  <si>
    <t>освобождать территорию днр</t>
  </si>
  <si>
    <t>Власов Д.В.</t>
  </si>
  <si>
    <t>vlas2587@mail.ru</t>
  </si>
  <si>
    <t>Могу повоевать пару недель</t>
  </si>
  <si>
    <t>руссо алексей владимирович</t>
  </si>
  <si>
    <t>russo.83@mail.ru</t>
  </si>
  <si>
    <t>Вологда, Гаджиево</t>
  </si>
  <si>
    <t>Попов Юрий Сергеевич</t>
  </si>
  <si>
    <t>89113211474, 89535016876</t>
  </si>
  <si>
    <t>Asatru35@mail.ru</t>
  </si>
  <si>
    <t>Вступлением в Ополчение Стрелкова.</t>
  </si>
  <si>
    <t>Междуреченск</t>
  </si>
  <si>
    <t>Казанцев Дмитрий Константинович</t>
  </si>
  <si>
    <t>m945krm@mail.ru</t>
  </si>
  <si>
    <t>Хочу сражаться в рядах ополчения против фашистов. Хорошо стреляю могу пользоваться оптическим прицелом ,без колебаний нажму на курок, умею водить автомобиль, знаю как оказать первую медицинскую помощь. Дисциплинирован могу выполнять приказы, и сам их отдавать. Могу быстро влиться в коллектив. Срочную службу проходил в рядах ВМФ России. Работаю на шахте Распадская подземным электрослесарем. Мне 25 лет.</t>
  </si>
  <si>
    <t>Улан -Удэ</t>
  </si>
  <si>
    <t>Малыгин Александр Валеррьевич</t>
  </si>
  <si>
    <t>даже не знаю</t>
  </si>
  <si>
    <t>семенов максим алексеевич</t>
  </si>
  <si>
    <t>maksim_semenov_88@bk.ru</t>
  </si>
  <si>
    <t>добровольцем в ополчение донбаса</t>
  </si>
  <si>
    <t>Сорокин Виктор Вячеславович</t>
  </si>
  <si>
    <t>водитель-механик наводчик пк</t>
  </si>
  <si>
    <t>Василенков Денис Сергеевич</t>
  </si>
  <si>
    <t>vxlam77@mail.ru</t>
  </si>
  <si>
    <t>Хочу вступить в ряды ополчения! Можно ли мне как гражданину России это сделать?Ответ прошу переслать на эл. почту указанную выше.</t>
  </si>
  <si>
    <t>могу приехать в гости. оружие держал лет 20 назад. служил в стройбате</t>
  </si>
  <si>
    <t>Сахаров</t>
  </si>
  <si>
    <t>8-906-630-08-31</t>
  </si>
  <si>
    <t>alekseisakharoff@yandex. ru</t>
  </si>
  <si>
    <t>ОФИЦЕР, тактика ведения уличных боёв</t>
  </si>
  <si>
    <t>Стокгольм, Швеция</t>
  </si>
  <si>
    <t>Amir</t>
  </si>
  <si>
    <t>thestealth88@hotmail.com</t>
  </si>
  <si>
    <t>Я бывший шведский солдат, я могу присоединиться Донбассе Народное ополчение в качестве волонтера?</t>
  </si>
  <si>
    <t>хочу пойти добровольцем</t>
  </si>
  <si>
    <t>Иванов Владимир Владимирович</t>
  </si>
  <si>
    <t>могу помочь воевать с фашисткой властью,не служил!</t>
  </si>
  <si>
    <t>Резник Алексей Георгиевич</t>
  </si>
  <si>
    <t>ledr@ukr.net</t>
  </si>
  <si>
    <t>не служил, но хотел бы попасть в ополчение Харькова</t>
  </si>
  <si>
    <t>zaebali-pizdec@ukr.net</t>
  </si>
  <si>
    <t>Можем снять трёх офицеров нацгвардии, знаем где проживают. Можем остановить завод имени малышева недели на две. Нужен инструмент семдесят четвёртый или сорок седьмой и драгуна не мешало бы раздобыть. Ну а после победы снова в преступники пойдём!!!</t>
  </si>
  <si>
    <t>Йошкар Ола, Белгород</t>
  </si>
  <si>
    <t>Ковальков Илья Константинович</t>
  </si>
  <si>
    <t>+7 924 786 10 10</t>
  </si>
  <si>
    <t>i.kovalkov@mail.ru</t>
  </si>
  <si>
    <t>Имею опыт работы в войсковой части, информационно аналитическом отделении, переводчиком английского языка. Хорошую подготовку рукопашного боя. Базовую медицинскую подготовку, обращения с стрелковым оружием</t>
  </si>
  <si>
    <t>Гузьев Василий Геннадьевич</t>
  </si>
  <si>
    <t>050 243 44 31 062 382 52 20</t>
  </si>
  <si>
    <t>vasil79@list.ru</t>
  </si>
  <si>
    <t>Готов работать на благо Отечества</t>
  </si>
  <si>
    <t>Высочин Евгений Владимирович</t>
  </si>
  <si>
    <t>russianoper@mail.ru</t>
  </si>
  <si>
    <t>Воевать в рядах опочения, как кадровый офицер запаса</t>
  </si>
  <si>
    <t>симченко владимир леонидович</t>
  </si>
  <si>
    <t>simchenko1974@mail.ru</t>
  </si>
  <si>
    <t>вступить в ряды ополчения и бить фашиста как бил мой дед,</t>
  </si>
  <si>
    <t>Беляков Виталий Андреевич</t>
  </si>
  <si>
    <t>опыта нет, учусь быстро, шустрый.</t>
  </si>
  <si>
    <t>сухов олег петрович</t>
  </si>
  <si>
    <t>suhov45@mail.ru</t>
  </si>
  <si>
    <t>воевал в ймене,отдам жизнь за домбасс</t>
  </si>
  <si>
    <t>boris.domnikov@yandex.ua</t>
  </si>
  <si>
    <t>Сержант запаса, буду воевать</t>
  </si>
  <si>
    <t>Михайлов Леонид</t>
  </si>
  <si>
    <t>L.89265514562@ya.ru</t>
  </si>
  <si>
    <t>Я хотел бы вступить в ополчение . Дайте пожалуйста адрес или телефон в Москве. Леонид.</t>
  </si>
  <si>
    <t>Пронин Егор Александрович</t>
  </si>
  <si>
    <t>Могу приехать и помочь с уничтожением правого сектора.Имеется опыт руководства личным составом.Также имееться опыт небольшой военных действий</t>
  </si>
  <si>
    <t>Байков В.А.</t>
  </si>
  <si>
    <t>K-700_07@mail.ru</t>
  </si>
  <si>
    <t>Воевать с оружием в руках.</t>
  </si>
  <si>
    <t>мартемьнов</t>
  </si>
  <si>
    <t>Ищу информацию</t>
  </si>
  <si>
    <t>власенко константин михайлович</t>
  </si>
  <si>
    <t>konstantin.vlasenko.80@mail.ru</t>
  </si>
  <si>
    <t>хочу вступить в ряды ополчения для личного участия</t>
  </si>
  <si>
    <t>Вагоненко Владимир Владимирович</t>
  </si>
  <si>
    <t>8 951 504 54 04</t>
  </si>
  <si>
    <t>sasha.kiri4enko2014@yandex.ru</t>
  </si>
  <si>
    <t>Военврач</t>
  </si>
  <si>
    <t>Баден-Баден (Германия)</t>
  </si>
  <si>
    <t>Шадрин Федор Юрьевич</t>
  </si>
  <si>
    <t>Финанцовая помощь. Вступление в Ополчение.</t>
  </si>
  <si>
    <t>Власов Александр Николаевич</t>
  </si>
  <si>
    <t>Офицер. Технарь, знаю бронетанковую технику, стрелковое оружие (конструкция, устройство). Опыт участия в горячих точках. Могу командовать ротой, батальоном, полком. Хорошие аналитические способности. Вполне могу выступить в качестве инструктора по подготовке стрелков (давняя многолетняя стрелковая подготовка) и практике обращения с оружием. Кроме всего прочего, специалист-компьютерщик. Ну, ещё много чего можно указать...</t>
  </si>
  <si>
    <t>Жуковский</t>
  </si>
  <si>
    <t>Воронцов Вячеслав Валерьевич</t>
  </si>
  <si>
    <t>Своим телом прикрою</t>
  </si>
  <si>
    <t>ДОКУЧАЕВСК</t>
  </si>
  <si>
    <t>ВОЛК</t>
  </si>
  <si>
    <t>MIW77.77@MAIL.RU</t>
  </si>
  <si>
    <t>МНЕ 37 ЛЕТ! В АРМИИ НЕ БЫЛ ! БЫВШИЙ ОСУЖДЕННЫЙ ! ЧЕМ ПОМОЧЬ НЕ ЗНАЮ НО МОЖЕТ ВЫ ПРЕДЛОЖЕТЕ ШТОТО !</t>
  </si>
  <si>
    <t>прохоров павел сергеевич</t>
  </si>
  <si>
    <t>wolfam@mail.ru</t>
  </si>
  <si>
    <t>в обуздании озверевшев майдов</t>
  </si>
  <si>
    <t>гумеров</t>
  </si>
  <si>
    <t>art-gumeroff@yandex.ru</t>
  </si>
  <si>
    <t>Быть добровольцем!!!</t>
  </si>
  <si>
    <t>Вегера Павел Александрович</t>
  </si>
  <si>
    <t>77-03-72</t>
  </si>
  <si>
    <t>vegerp@mail.ru</t>
  </si>
  <si>
    <t>Старший наводчик грв взвода</t>
  </si>
  <si>
    <t>Штанденко Александр Викторович</t>
  </si>
  <si>
    <t>Shtandenko2013@yandex.ru</t>
  </si>
  <si>
    <t>Здравствуйте! Я гражданин Узбекистана, украинец. Отставной военный. 24 года в пограничных войсках. Хотел бы помочь!</t>
  </si>
  <si>
    <t>мариуполь</t>
  </si>
  <si>
    <t>никитин а б</t>
  </si>
  <si>
    <t>lazhaza@yandex.ua</t>
  </si>
  <si>
    <t>24 года стаж охотника в раёне мариуполя мангуша кальчика неплохо знаю зеленку могу участвовать без длительных отрывов от места жительства т к имею на иждивении больного родственника мой возраст 40 с хвостиком</t>
  </si>
  <si>
    <t>24 года стаж охотника в раьене мариуполя мангуша кальчика неплохо знаю зеленку могу участвовать без длительных отрывов от места жительства имею на иждивении больного родственника возраст 40 с хвостиком</t>
  </si>
  <si>
    <t>Брысин Дмитрий Валерьевмч</t>
  </si>
  <si>
    <t>koivunlaakso@mail.ru</t>
  </si>
  <si>
    <t>срочная сл 84 86 МП КСФ</t>
  </si>
  <si>
    <t>голаев даниил игоревич</t>
  </si>
  <si>
    <t>golaev1@inbox.ru</t>
  </si>
  <si>
    <t>Главное перебраться через границу. Всем записаться в ополчение лнр днр, в армию юга востока. помогать освобождать домбасс от фашиской хунты, хоть ценой своей жизни.</t>
  </si>
  <si>
    <t>Яковлев Дмитрий Алексеевич</t>
  </si>
  <si>
    <t>maxiplus2010@ngs.ru</t>
  </si>
  <si>
    <t>Огромный опыт по строительству (11 лет) во всех сферах,починю что поломали,не служил,но быстро обучаем,думаю после нескольких минут инструкций смогу даже стрелять из ПЗРК,ведь научиться стрелять с него не более 3х часов.По поводу приезда к вам,то я думаю у вас найдутся связи что бы меня забрали или перебросили с Новосибирска.У меня подруга в Славянске,друг в Донецке и знакомая Депутат донецкой области,не могу смотреть на то как без жалостно бомбят вас,да и подругу хочу попытаться со Славянска вызволить,я знал что это когда-нибудь с Сирии перебросится на Украину.Бомбили Сирию переживал сильно,а теперь эта нечисть на пороге,прошу не отказывайте мне в помощи вам,потому что я уже недели две интернет рою что бы найти какие-нибудь ниточки что бы появился шанс приехать туда и помочь.Прошу ответьте мне!</t>
  </si>
  <si>
    <t>Устинов Юрий Владимирович</t>
  </si>
  <si>
    <t>7-912-762-21-76</t>
  </si>
  <si>
    <t>ustin471@mail.ru</t>
  </si>
  <si>
    <t>на своей газели наводчик-оператор БМП-1, срочная 1985-87, сборы 2005 и 2008 гг</t>
  </si>
  <si>
    <t>Шеленков Алексей Георгиевичь</t>
  </si>
  <si>
    <t>shelenkov.84@mail.ru</t>
  </si>
  <si>
    <t>если честно то даже толком не представляю чем географически далеко хотя есть желание приехать деньги дак не настолько богат а копейки слать как то не серьезно может буду чем полезен иначе или есть какие другие варианты?</t>
  </si>
  <si>
    <t>Педин Алексей Алексеевич</t>
  </si>
  <si>
    <t>stralis@rambler.ru</t>
  </si>
  <si>
    <t>Готов полнить ряды плчения</t>
  </si>
  <si>
    <t>Сургут Тюменьская обл</t>
  </si>
  <si>
    <t>Естифеев</t>
  </si>
  <si>
    <t>evstifeev_83@mail.ru</t>
  </si>
  <si>
    <t>вступить добровольцы</t>
  </si>
  <si>
    <t>Астраханская обл.</t>
  </si>
  <si>
    <t>Иван Алексеевич</t>
  </si>
  <si>
    <t>Здравствуйте.Я из Астраханской области мне 22 года. Хотел бы помочь боевыми действами, но я не служил.</t>
  </si>
  <si>
    <t>ст.Тамань</t>
  </si>
  <si>
    <t>сивков Алексей Николаевич</t>
  </si>
  <si>
    <t>kolt.vinhcester@mail.ru</t>
  </si>
  <si>
    <t>взять в руки оружие и устранить фашистов.угрожающих мирному населению.мои руки лишними не будут.</t>
  </si>
  <si>
    <t>Булякбаев Гаяз Глимович</t>
  </si>
  <si>
    <t>gajass@yandex.ru</t>
  </si>
  <si>
    <t>работа в интернете и социальных сетях разработка агитационного материала политическое руководство (но к сожалению, состояние здоровья не позволяет строевую службу) и политучеба (см. gajass.livejournal.com)</t>
  </si>
  <si>
    <t>Зырянов Николай Юрьевич</t>
  </si>
  <si>
    <t>kolyagood@rambler.ru</t>
  </si>
  <si>
    <t>Вступить добровольцем в ополчение а как добраца к вам не знаю можеть что подскажите.</t>
  </si>
  <si>
    <t>Мухосранск</t>
  </si>
  <si>
    <t>Путлер Владимир Адольфович</t>
  </si>
  <si>
    <t>(800) 200-23-16</t>
  </si>
  <si>
    <t>Отсосу у всего мира!</t>
  </si>
  <si>
    <t>КОСТЕНКО В.С.</t>
  </si>
  <si>
    <t>8-904-893-39-52</t>
  </si>
  <si>
    <t>vitalia-ra@mail.ru</t>
  </si>
  <si>
    <t>Где можно безприпятственно пройти границу ждите пополнение</t>
  </si>
  <si>
    <t>Огромный опыт по строительству (11 лет) во всех сферах,починю что поломали,не служил,но быстро обучаем,думаю после нескольких минут инструкций смогу даже стрелять из ПЗРК,ведь научиться стрелять с него не более 3х часов.По поводу приезда к вам,то я думаю у вас найдутся связи что бы меня забрали или перебросили с Новосибирска.У меня подруга в Славянске,друг в Донецке и знакомая Депутат донецкой области,не могу смотреть на то как без жалостно бомбят вас,да и подругу хочу попытаться со Славянска вызволить,я знал что это когда-нибудь с Сирии перебросится на Украину.Бомбили Сирию переживал сильно,а теперь эта нечисть на пороге,прошу не отказывайте мне в помощи вам,потому что я уже недели две интернет рою что бы найти какие-нибудь ниточки что бы появился шанс приехать туда и помочь.</t>
  </si>
  <si>
    <t>Кулаков Владимир вадимович</t>
  </si>
  <si>
    <t>VKbivshii@yandex.ru</t>
  </si>
  <si>
    <t>Я бывший капитан милиции. Готов вступить в ополчение.</t>
  </si>
  <si>
    <t>артемовск</t>
  </si>
  <si>
    <t>поляков вячеслав владимировмч</t>
  </si>
  <si>
    <t>poliakov25@mail.ru</t>
  </si>
  <si>
    <t>Хочу вступить в ряды само обороны!</t>
  </si>
  <si>
    <t>Мельниченко Сергей Николаевич</t>
  </si>
  <si>
    <t>donmsn@rambler.ru</t>
  </si>
  <si>
    <t>финансово пришлите номер счета на e-mail что бы определенно знать что деньги дайдут!</t>
  </si>
  <si>
    <t>kak.mak@rambler.ru</t>
  </si>
  <si>
    <t>Хочу помочь в борьбе против Фашистов в Славянске, Донецке...</t>
  </si>
  <si>
    <t>жирохов петр андреевич</t>
  </si>
  <si>
    <t>skywalker.ru@mail.ru</t>
  </si>
  <si>
    <t>могу воевать за вас!</t>
  </si>
  <si>
    <t>Сычёва Галия Галиевна</t>
  </si>
  <si>
    <t>8-917-793-47-53</t>
  </si>
  <si>
    <t>Готова принять у себя беженцев из Новороссии (женщин и детей)...</t>
  </si>
  <si>
    <t>Никулин Олег</t>
  </si>
  <si>
    <t>Личным присутствием. Ну, в самом деле не буду-же я писать чем конкретно могу помочь. Давайте-ка лучше созвонимся.</t>
  </si>
  <si>
    <t>Шерстнева Марина Владимирровна</t>
  </si>
  <si>
    <t>89159884283.</t>
  </si>
  <si>
    <t>nagibatrono@gmail.com</t>
  </si>
  <si>
    <t>Деньги, одежда, чем угодно, могу приехать</t>
  </si>
  <si>
    <t>Богдан</t>
  </si>
  <si>
    <t>ivanovi61@yandex.ru</t>
  </si>
  <si>
    <t>В армии служил. С оружием обращаться умею.</t>
  </si>
  <si>
    <t>маркин сергей владимирович</t>
  </si>
  <si>
    <t>8905 035 99 49</t>
  </si>
  <si>
    <t>grachjv1978@mail.ru</t>
  </si>
  <si>
    <t>воевать ветеран чични стрилять</t>
  </si>
  <si>
    <t>маркин</t>
  </si>
  <si>
    <t>умею воевать стрилять</t>
  </si>
  <si>
    <t>Казахстан,г.Темиртау</t>
  </si>
  <si>
    <t>Васищев Геннадий Петрович</t>
  </si>
  <si>
    <t>8 702 583 11 13</t>
  </si>
  <si>
    <t>mig-66@mail.ru</t>
  </si>
  <si>
    <t>физическое участие</t>
  </si>
  <si>
    <t>Кашеваров Игорь Игоревич</t>
  </si>
  <si>
    <t>igopilka@mail.ru</t>
  </si>
  <si>
    <t>служил в армии 2006-2007 на должности мех.водитель БМП-2 в 93 ОМБР и в 92 ОМБР в\ч 0501 помошник гранатометчика отстоял 58 караулов.После армии работал все время водителем.Помочь могу как за рулем так и с автоматом.</t>
  </si>
  <si>
    <t>Корсаков</t>
  </si>
  <si>
    <t>Карапетров Евгений Сергеевич</t>
  </si>
  <si>
    <t>jekapetrov90@mail.ru</t>
  </si>
  <si>
    <t>службой в армии</t>
  </si>
  <si>
    <t>Kotor</t>
  </si>
  <si>
    <t>Sonja</t>
  </si>
  <si>
    <t>00382 69 478 334</t>
  </si>
  <si>
    <t>sonjakustudic@gmail.com</t>
  </si>
  <si>
    <t>МОГУ ЛИ БАМ ПОМОЋИ</t>
  </si>
  <si>
    <t>Брюханов Владимир</t>
  </si>
  <si>
    <t>vladimir.bryuhanoff@mail.ru</t>
  </si>
  <si>
    <t>Готов приехать на территорию Украины и Оказывать всевозможную помощь в борьбе с Фашизмом</t>
  </si>
  <si>
    <t>Огороднов Иван Викторович</t>
  </si>
  <si>
    <t>8 495 759 01 80</t>
  </si>
  <si>
    <t>ogorodnov-i@yandex.ru</t>
  </si>
  <si>
    <t>Чем смогу. Даже отправлюсь на помощь!Деньги куда начислять?</t>
  </si>
  <si>
    <t>игорь петрович есаулов</t>
  </si>
  <si>
    <t>spil3235@yandex.ua</t>
  </si>
  <si>
    <t>продукты.своим участием</t>
  </si>
  <si>
    <t>lecter_mengele@mail.ru</t>
  </si>
  <si>
    <t>Мы готовы помочь Вам, Нашим Братьям, тем, что есть у нас. Готовы быть там, и через нас не пролетит ни один сученок.Вопрос: как через границу и быть в строю ? Земляки, Русские с Вами, а мразь задавим !!! 1.Какой Возраст 2.Сколько людей 3.Какой срок боевых действий? 4.Какие навыки? 5.Если не нет опыта службы в ВС ??? 6.Порвем УРОДОВ ! ! !</t>
  </si>
  <si>
    <t>Лабуткин Александр Витальевич</t>
  </si>
  <si>
    <t>cuba78-2@yandex.ru</t>
  </si>
  <si>
    <t>Доброй ночи! Могу выехать к Вам в качестве добровольца(со мной 7 человек 32-35 лет(все серьезно настроены)). У всех высшее образование,у многих за плечами служба в ВС РФ либо военная кафедра при ВУЗе. Как к Вам попасть? Ждем инструкций....</t>
  </si>
  <si>
    <t>юхневич виктория</t>
  </si>
  <si>
    <t>хочу работать мед. персоналом, есть образование и огромное желание.</t>
  </si>
  <si>
    <t>енакиево</t>
  </si>
  <si>
    <t>ковач марина васильевна</t>
  </si>
  <si>
    <t>salonsolo@ukr.net</t>
  </si>
  <si>
    <t>Медик по образованию,большой опыт работы медицинской сестры.</t>
  </si>
  <si>
    <t>Пока останусь инкогнито</t>
  </si>
  <si>
    <t>+375298******</t>
  </si>
  <si>
    <t>raypalmer@mail.ru</t>
  </si>
  <si>
    <t>Я категорично не доволен действиями Укранских властей и хотел бы помочь живой силой Народной армии</t>
  </si>
  <si>
    <t>Баранов Александр Владимирович</t>
  </si>
  <si>
    <t>baranov1964@mail.ru</t>
  </si>
  <si>
    <t>работа в интернете и социальных сетях</t>
  </si>
  <si>
    <t>Savexa</t>
  </si>
  <si>
    <t>+38050289***9</t>
  </si>
  <si>
    <t>kamo081@rambler.ru</t>
  </si>
  <si>
    <t>Добрый день! Хотел узнать , как мне вступить в ряды ополчения юго-востока??? О себе: 30 лет, служба в ПВ Украины (срочная+контракт) в звании сержанта. Отличная военная подготовка, стреляю(владею в совершенстве) из любого (легкого) стрелкового оружия. Телефон и ФИО не оставляю по вполне понятным причинам Спасибо! Жду ответа на свою эл почту</t>
  </si>
  <si>
    <t>Молостов</t>
  </si>
  <si>
    <t>Я БЫ ХОТЕЛ ПОМОЧЬ ФИЗИЧЕСКИ</t>
  </si>
  <si>
    <t>Москва, Тюмень</t>
  </si>
  <si>
    <t>Казбеков Артур Кайратович</t>
  </si>
  <si>
    <t>artur0kazbek@rambler.ru</t>
  </si>
  <si>
    <t>Солдат, санитар, разнорабочий (для строительства укрепрайонов или окопов). Вопрос - как пробраться с территории РФ на территории Украины (желательна информация о приграничном районе+способе добраться на Славянска или любой точки ДНР-ЛНР)?</t>
  </si>
  <si>
    <t>Деньгами, одеждой, могу сама прибыть,чем угодно могу помочь</t>
  </si>
  <si>
    <t>viktorkor79@mail.ru</t>
  </si>
  <si>
    <t>Игнашевич Сергей Александрович</t>
  </si>
  <si>
    <t>sergei.ignashevuch@mail.ru</t>
  </si>
  <si>
    <t>Могу поехать в донбас</t>
  </si>
  <si>
    <t>позывной гюрза</t>
  </si>
  <si>
    <t>alex03200320@yandex.ru</t>
  </si>
  <si>
    <t>готов приехать и защищать с оружием в руках. могу в самаре набрать добровольцев к вам на подмогу.</t>
  </si>
  <si>
    <t>Сырчиков Павел Михайлович</t>
  </si>
  <si>
    <t>Хотел узнать как записаться в добровольцы и возьмут ли меня если я не служил в армии ?</t>
  </si>
  <si>
    <t>серый</t>
  </si>
  <si>
    <t>saper-srgei@mail.ru</t>
  </si>
  <si>
    <t>являюсь ветераном боевых действий, проходил службу на северном кавказе, младший сержан, сапер разведчик, хочу вступить ополчение. Нахожусь в Московской области, в командировке, в любое время готов приехать в наиболее опасную точку, за свой счет. Не могу не как с вами связаться и не знаю как добраться</t>
  </si>
  <si>
    <t>Бендерский Илья Игоревич</t>
  </si>
  <si>
    <t>bender.beni@yandex.ru</t>
  </si>
  <si>
    <t>Готов помочь подготовкой информационных материалов, написанием статей, поиском информации в Интернете, участием в сборе гуманитарной помощи. По профессии историк, работаю научным сотрудником, имею опыт работы в СМИ. С конца июня готов выехать на Донбасс и участвовать в любой работе, которая может помочь Донбассу защититься от хунты: готов и вступить в ряды ополчения.</t>
  </si>
  <si>
    <t>Бутримов Константин Сергеевич</t>
  </si>
  <si>
    <t>but-oren@mail.ru</t>
  </si>
  <si>
    <t>Могу помочь деньгами, также готов сражаться в качестве ополченца или любым другим способом приносить пользу. Возможно собрать группу людей от нашего города.</t>
  </si>
  <si>
    <t>Тюмень Тюменская область</t>
  </si>
  <si>
    <t>Чумаченко Валентин Николаевич</t>
  </si>
  <si>
    <t>Старостин Дмитрий Вячеславович</t>
  </si>
  <si>
    <t>fotomaster2014@yandex.ru</t>
  </si>
  <si>
    <t>Предоставить особняк 4 этажа под посольство. фото видео сьёмка в зоне боёв.</t>
  </si>
  <si>
    <t>Ливинский Игорь Андреевич</t>
  </si>
  <si>
    <t>comradkon@gmail.com</t>
  </si>
  <si>
    <t>Встать на защиту новороссии, примкнуть к рядам днр Интересует оплата службы Жду ответа от Вас на на почту</t>
  </si>
  <si>
    <t>+7 917 531-03-61</t>
  </si>
  <si>
    <t>art58@ya.ru</t>
  </si>
  <si>
    <t>Старший лейтенант запаса. Образование: Санкт-Петербургская военная академия связи в 2001 года. С 2003 в запасе. Могу выполнять поставленные задачи, как в Москве, так и на Донбассе.</t>
  </si>
  <si>
    <t>Скворцов</t>
  </si>
  <si>
    <t>mvcq19@mail.ru</t>
  </si>
  <si>
    <t>Хочу помочь.Могу приехать.Вот только в связи с моей пропиской,боюсь как бы не приняли за ПСа(((Телефон не настоящий.Может сбу пасти.</t>
  </si>
  <si>
    <t>Шарапов В.В.</t>
  </si>
  <si>
    <t>Feld4380@gmail.com</t>
  </si>
  <si>
    <t>Хочу вступить в ополчение .</t>
  </si>
  <si>
    <t>зеленый саша</t>
  </si>
  <si>
    <t>naza.197206@mail.ru</t>
  </si>
  <si>
    <t>Есть группа офицеров в отставке, от майора до полковника, возраст 37-44, больше не можем смотреть на этот беспредел фашистов, готовы прибыть, от вас оружие и связь.</t>
  </si>
  <si>
    <t>Архиова Варвара Михайловна</t>
  </si>
  <si>
    <t>capitannemo2014@yandex.ru</t>
  </si>
  <si>
    <t>1.Финансы. 2. Готова приехать и записаться в ополчение. Владею начальной военной подготовкой. 3. Помощь по медчасти (имеется навык перевязок) и на кухне.</t>
  </si>
  <si>
    <t>Мелитополь</t>
  </si>
  <si>
    <t>Филиппов Григорий Ивановичь</t>
  </si>
  <si>
    <t>grigorii1302@mail.ru</t>
  </si>
  <si>
    <t>Я не проходил воинской службы,не разу не приходилось стрелять,но моей ненависти нет предела за то что творят бендеровские фашисты,насчет помощи,буду помогать что могу делать и буду учиться воевать. Не посчитайте за бред мои слова,я полностью вменяемый.</t>
  </si>
  <si>
    <t>saper-sergei@mail.ru</t>
  </si>
  <si>
    <t>вступить в ряды ополчения. Являюсь ветераном боевых действий, сапер разведчик. нахожусь сейчас в Москве, готов в любое время выехать. только не знаю как добраться и с кем держать связь. Надеюсь что Вы сомной свяжитесь</t>
  </si>
  <si>
    <t>Шилка</t>
  </si>
  <si>
    <t>Максименко александр александрович</t>
  </si>
  <si>
    <t>sasha75324@spaces.ru</t>
  </si>
  <si>
    <t>Водитель , сопровождение охрана колонн</t>
  </si>
  <si>
    <t>Князев Евгений Олегович</t>
  </si>
  <si>
    <t>evgeniiknyazev@mail.ru</t>
  </si>
  <si>
    <t>Физический и морально, готов ко всем трудностям. Я устал просто наблюдать как людей на моей родине убивают, нет не Украина моя родина, а большой Советский Союз!</t>
  </si>
  <si>
    <t>Норильск северный город, удален от остальной России, сейчас нахожусь на "большой земле", есть возможность выехать хоть завтра. о себе: 26 лет, служил в армии, ВУС: "стрелок". Дед кадровый военный, в 45-ом гонял бандеровцев.</t>
  </si>
  <si>
    <t>Тарасов</t>
  </si>
  <si>
    <t>mvcq19</t>
  </si>
  <si>
    <t>Могу приехать.Что нужно,говорите.Хочу помочь.Нет мочи смотреть на то что творится!Телефон не верный.Боюсь,что СБУ может следить</t>
  </si>
  <si>
    <t>Судак</t>
  </si>
  <si>
    <t>Грузиньш Вадим Валерьевич</t>
  </si>
  <si>
    <t>olya84kiril@mail.ru</t>
  </si>
  <si>
    <t>не служил,ранее судим,был в народном ополчении Крыма,за что награжден медалью.паспорт гражданина РФ еще не получил,так как во время борьбы были утеряны.есть огромное желание поддержать Вас физическим сопротивлением.емейл указан супруги.есть еще люди,которые готовы(тоже награжденные участники народного ополчения Крыма)приехать к Вам на помощь.но нет коридора,подскажите как добратся к вам,что бы не попасть в засаду.</t>
  </si>
  <si>
    <t>мухаметшин артур ильдарович</t>
  </si>
  <si>
    <t>amy002@mail.ru</t>
  </si>
  <si>
    <t>могу стрелять.могу технику ремонтировать.хочу защищать донецк .</t>
  </si>
  <si>
    <t>Захарова Мария Валерьевна</t>
  </si>
  <si>
    <t>skvertical@ya.ru</t>
  </si>
  <si>
    <t>Может, где-нибудь пригожусь. Учусь быстро.</t>
  </si>
  <si>
    <t>рупасов</t>
  </si>
  <si>
    <t>Белореченск</t>
  </si>
  <si>
    <t>инжелевский сергей борисович</t>
  </si>
  <si>
    <t>хочу поехать добровольцем в Днр,могу как помогать медикам так и непосредственно самим силам ополчения!нет больше сил смотреть на то что творится и не пытаться ни чего сделать!корыстных целей не имею</t>
  </si>
  <si>
    <t>Веселов Сергей Владимирович</t>
  </si>
  <si>
    <t>+7 903 886 33 88</t>
  </si>
  <si>
    <t>velesov-rodnik@yandex.ru</t>
  </si>
  <si>
    <t>Своими силами, собою.</t>
  </si>
  <si>
    <t>Закиров Александр Владимирович</t>
  </si>
  <si>
    <t>zakiroff.alex92@yandex.ru</t>
  </si>
  <si>
    <t>Добрый день меня зовут Александр мне 22 года .уже как 2 месяца внимательно слежу за обстановкой в ДНР и ЛНР .и не могу быть равнодушным к этому.как идет геноцид русского населения.У меня к вам следующий вопрос ..возможно ли к вам записаться в ряды добровольцев ?</t>
  </si>
  <si>
    <t>ефремов андрей игоревич</t>
  </si>
  <si>
    <t>8918 664 76 59</t>
  </si>
  <si>
    <t>andreipristav@yandex.ru</t>
  </si>
  <si>
    <t>личным участием</t>
  </si>
  <si>
    <t>Надым</t>
  </si>
  <si>
    <t>Скалозубов Евгений Витальевич</t>
  </si>
  <si>
    <t>5ge0ka3@mail.ru</t>
  </si>
  <si>
    <t>Янкин Иван Евгеньевич</t>
  </si>
  <si>
    <t>yankin_ivan@mail.ru</t>
  </si>
  <si>
    <t>Всем, чем скажете. Хочу добраться до Донецка или Славянска и вступить в ряды ополченцев.</t>
  </si>
  <si>
    <t>Носков Максим Вячеславович</t>
  </si>
  <si>
    <t>http://vk.com/id8749491</t>
  </si>
  <si>
    <t>ВУЗ:ЧелГУ '05 Факультет:Экономический Кафедра:Мировой экономики Форма обучения:Дневное отделение Статус:Выпускник (специалист) Школа:№ 69 '96 Челябинск, до 1996 г. (а) Колледж:Энергетический (ЧЭнК) им. С. М. Кирова Челябинск, 1996–2000 техник-электрик 6 месяцев старший центра реабилитации для нарко и алко зависимых, преподавал Библию</t>
  </si>
  <si>
    <t>Гасанов Сергей Викторович</t>
  </si>
  <si>
    <t>Хочу попасть в ополчение в Донецк</t>
  </si>
  <si>
    <t>Феодосия</t>
  </si>
  <si>
    <t>Соколов Сергей Валерианович</t>
  </si>
  <si>
    <t>sergey_sokoloff@list.ru</t>
  </si>
  <si>
    <t>Участник Крымского ополчения 8 Рота, казак КРО ВБКВ</t>
  </si>
  <si>
    <t>Суходольский Игорь Эдуардович</t>
  </si>
  <si>
    <t>suhodolskiy@mail.ru</t>
  </si>
  <si>
    <t>Имею опыт БД , готов вступить в ваши ряды , что от меня необходимо</t>
  </si>
  <si>
    <t>Красноперекопск</t>
  </si>
  <si>
    <t>Скороходов Алексей Владимирович</t>
  </si>
  <si>
    <t>aleksei.sereda@mail.ru</t>
  </si>
  <si>
    <t>Готов вступить в ополчение.Чтобы помочь жителям Юго-Востока в борьбе против Киевской хунты.</t>
  </si>
  <si>
    <t>Абдуллазянов Руслан Гусманович</t>
  </si>
  <si>
    <t>port49@yandex.ru</t>
  </si>
  <si>
    <t>хочу вступить в ополчение!</t>
  </si>
  <si>
    <t>кунгур</t>
  </si>
  <si>
    <t>Иванов Алексей Евгеньевич</t>
  </si>
  <si>
    <t>ivanov.papa67@yandex.ru</t>
  </si>
  <si>
    <t>с оружием в руках помочь братьям славянам.воевать буду как за свою родину!!! помогите попасть на юго-восток!!!</t>
  </si>
  <si>
    <t>Малыгин Виктор Владимирович</t>
  </si>
  <si>
    <t>sutravetranet@mail.ru</t>
  </si>
  <si>
    <t>Готов вступить в ополчение Донецкой Народной Республики и оказывать на Территории ДНР Любую посильную помощь в Рядах ополчения</t>
  </si>
  <si>
    <t>пгт Февральск</t>
  </si>
  <si>
    <t>Чердынцев Егор Владимирович</t>
  </si>
  <si>
    <t>egor.cherdyncev@mail.ru</t>
  </si>
  <si>
    <t>8-916-431-9469</t>
  </si>
  <si>
    <t>mpomazkov@mail.ru</t>
  </si>
  <si>
    <t>Финансово умеренно..В армии служил давно-в стройбате, извините..</t>
  </si>
  <si>
    <t>Голяндин Андрей Константинович</t>
  </si>
  <si>
    <t>+7 962 508-21-57</t>
  </si>
  <si>
    <t>Готов вступить в ряды народного ополчения. Готов добраться до места сбора за свой счет.</t>
  </si>
  <si>
    <t>Помазков Михаил</t>
  </si>
  <si>
    <t>Финансово очень умеренно..В армии служил давно- в стройбате, извините..</t>
  </si>
  <si>
    <t>Метис</t>
  </si>
  <si>
    <t>stepanov-ea@mail.ru</t>
  </si>
  <si>
    <t>Могу помочь организовать-мобилизовать отряд добровольцев Южного Урала, для пополнения рядов оплчения ДНР! Готов Пополнить ряды ДНР!!! Готов взять в руки оружие!</t>
  </si>
  <si>
    <t>Энергодар</t>
  </si>
  <si>
    <t>Панас Дроздецкий</t>
  </si>
  <si>
    <t>Могу воевать!</t>
  </si>
  <si>
    <t>Даллакян Арман Гургенович</t>
  </si>
  <si>
    <t>arman_a3@mail.ru</t>
  </si>
  <si>
    <t>есть желание вступить в ополчение.</t>
  </si>
  <si>
    <t>vfil585@.mail.ru</t>
  </si>
  <si>
    <t>Служил. Есть опыт.Хочу помочь своим братьям славянам.</t>
  </si>
  <si>
    <t>как боец,проходил курсы реаниматологии.</t>
  </si>
  <si>
    <t>Лавров Евгений игоревич</t>
  </si>
  <si>
    <t>lavrik2910@yandex.ru</t>
  </si>
  <si>
    <t>Готов служить рядовым солдатом!</t>
  </si>
  <si>
    <t>хуй</t>
  </si>
  <si>
    <t>Вас перестреляют тупы мрази.</t>
  </si>
  <si>
    <t>Соболевский Иван Александрович</t>
  </si>
  <si>
    <t>ivansanbi4@yandex.ru</t>
  </si>
  <si>
    <t>Служил, рота связи 27 Отдельной Севастопольской Мотострелковой Бригады</t>
  </si>
  <si>
    <t>Прохоров Андрей Вячеславович</t>
  </si>
  <si>
    <t>Готов вступить в армию Новороссии</t>
  </si>
  <si>
    <t>Связист, фельдшер</t>
  </si>
  <si>
    <t>dima14.02@mail.ru</t>
  </si>
  <si>
    <t>Хотел бы вступить в ополчение,но как это сделать,я ведь из России? Также могу распространять необходимую информацию если будет такая необходимость в интернете и выкладывать видео. Также я инструктор Вин Чун. Служил в армии. С уважением, Дмитрий</t>
  </si>
  <si>
    <t>Бондарев Станислав Владимирович</t>
  </si>
  <si>
    <t>шуплат сергей игоревич</t>
  </si>
  <si>
    <t>службой в рядах армии днр</t>
  </si>
  <si>
    <t>Рожков т.ю.</t>
  </si>
  <si>
    <t>rozhkov.r@yandex.ru</t>
  </si>
  <si>
    <t>пока не знаю,очень но Хочу помочь!!!!!</t>
  </si>
  <si>
    <t>Загородний Федор Дмитриевич</t>
  </si>
  <si>
    <t>fidel2011@ukr.net</t>
  </si>
  <si>
    <t>Имею строительное образование,могу помочь в восстановлении зданий.</t>
  </si>
  <si>
    <t>Марьина Горка</t>
  </si>
  <si>
    <t>Туровский Виктор Владимирович</t>
  </si>
  <si>
    <t>vintorez83@mail.ru</t>
  </si>
  <si>
    <t>участие в боевых действиях</t>
  </si>
  <si>
    <t>Дымов Сергей</t>
  </si>
  <si>
    <t>099-485-37-99</t>
  </si>
  <si>
    <t>Avoriaz@bk.ru</t>
  </si>
  <si>
    <t>работой в интернете и социальных сетях и общественных мероприятиях (любые другие предложения, только исходя из собственного опыта.)</t>
  </si>
  <si>
    <t>Рыльцов Владимир Александрович</t>
  </si>
  <si>
    <t>rylcovv@mail.ru</t>
  </si>
  <si>
    <t>помогите попасть в ополчение, не могу смотреть на карательную операцию. Здоровье есть. В армии служил, оружием пользовался.</t>
  </si>
  <si>
    <t>Левандовский Дмитрий Александрович</t>
  </si>
  <si>
    <t>Levandovskyid@gmail.com</t>
  </si>
  <si>
    <t>Инженер строитель по образованию и по сфере деятельности, занимаюсь прокладкой и ремонтом инженерных сетей, организацией водоснабжения канализования, земляными работами.ОБД нет. Готов оказать помощь в инженерном корпусе.</t>
  </si>
  <si>
    <t>Обросков Анатолий Альбертович</t>
  </si>
  <si>
    <t>(812) 4403750</t>
  </si>
  <si>
    <t>sober1@yandex.ru</t>
  </si>
  <si>
    <t>Готов помогать в качестве журналиста</t>
  </si>
  <si>
    <t>Максим Леонидович Васильев</t>
  </si>
  <si>
    <t>+7 915 992-4363</t>
  </si>
  <si>
    <t>vasiljevm@yandex.ru</t>
  </si>
  <si>
    <t>Диванные войска. Страница в ФБ: https://www.facebook.com/vasiljevm Архив во ВК: http://vk.com/id57506097 Майор запаса, инженерные войска тылового обеспечения (КЭЧ). После армии - милиция, ОБХСС, опер. Гражданское строительство - служба Заказчика. Ориентируюсь в ситуации. Думаю, что понимаю, что происходит. Знаком с военной концепцией НАТО, принятой на основе теории полковника Уордена (США) "Пять колец" - технология, применяемая сейчас к Украине. Вообще, надо начать с того, что требуется Вам, и исходя из этого прикидывать, чем можно помочь.</t>
  </si>
  <si>
    <t>ОЛЕЙНИК ИВАН АЛЕКСАНДРОВИ</t>
  </si>
  <si>
    <t>СДЕЛАЮ ВСЕ ЧТОБЫ ЗАШЕТИТЬ СВОЮ СЕМЬЮ И ДОНБАС</t>
  </si>
  <si>
    <t>Логачёв Алексей Олегович</t>
  </si>
  <si>
    <t>kabanchyk80@mail.ru</t>
  </si>
  <si>
    <t>на мой взгляд,самая главная помощь,это "сражаться на передовой" против хунты...но Полтава пока ещё в тылу,и это тыл врага...так что здесь сложно сказать чем могу помочь,но помогу всем чем смогу.</t>
  </si>
  <si>
    <t>краснодон</t>
  </si>
  <si>
    <t>ситракова анна владимировна</t>
  </si>
  <si>
    <t>помогите луганску!!</t>
  </si>
  <si>
    <t>Hoskins</t>
  </si>
  <si>
    <t>Мода осень 2014</t>
  </si>
  <si>
    <t>thurmannag@yandex.ru</t>
  </si>
  <si>
    <t>Что будет модно носить &lt;a href=http://vever.ru/%D0%BC%D0%BE%D0%B4%D0%B0-%D0%BE%D1%81%D0%B5%D0%BD%D1%8C-2014&gt;осенью 2014&lt;/a&gt; узнайте подробности.</t>
  </si>
  <si>
    <t>Слуцкий Александор Сергеевич</t>
  </si>
  <si>
    <t>095 610 74 86</t>
  </si>
  <si>
    <t>sascha.slutzky@yandex.ua</t>
  </si>
  <si>
    <t>уже хажу на митинги магу здать кровь 4- здаю деньги по вазможности живу в буденовском рн</t>
  </si>
  <si>
    <t>Яценко Сергей Александрович</t>
  </si>
  <si>
    <t>yacenko123@yandex.ru</t>
  </si>
  <si>
    <t>Могу оказать в обороне Донбаса</t>
  </si>
  <si>
    <t>Коноваленко Андрей Васильевич</t>
  </si>
  <si>
    <t>Fedja_82@mail.ru</t>
  </si>
  <si>
    <t>Как вступить в ряды народного ополчения?</t>
  </si>
  <si>
    <t>37 лет прфессиональный фотограф служил,хорошо владею пистолетом.Также могу предложить свой четырёхэтажный особняк в Смоленске под посольство ДНР.</t>
  </si>
  <si>
    <t>Нижегородская область</t>
  </si>
  <si>
    <t>Гаврилин Дмитрий Юрьевич</t>
  </si>
  <si>
    <t>dmitr1512@yandex.ru</t>
  </si>
  <si>
    <t>Хочу вступить в ряды ополченцев, пробовал через разные сайты, везде какой то обман. Если есть воз-ть попасть к вам, просьба написать каким образом.</t>
  </si>
  <si>
    <t>"Энеродар</t>
  </si>
  <si>
    <t>Горобец Юрий Александрович</t>
  </si>
  <si>
    <t>(095)911-91-71</t>
  </si>
  <si>
    <t>gorobecz.yury@yandex.ru</t>
  </si>
  <si>
    <t>Бывший афганец (1986-1988г.г.), ст. сержант (командир Р-145). Могу принять участие в боевых действиях в качестве рядового, командира отделения/ взвода/ роты...</t>
  </si>
  <si>
    <t>Камалетдинов Ринат Радикович</t>
  </si>
  <si>
    <t>+7 (922) 423-4179</t>
  </si>
  <si>
    <t>rinat.kamaletdinov@gmail.com</t>
  </si>
  <si>
    <t>Фотодокументирование освободительного движения. Фотографирую я так http://vk.com/album261174_194640598 например. Где-то в пятницу (13 июня) буду в Ростове-на-Дону, если это имеет какое-то значение.</t>
  </si>
  <si>
    <t>Голяндин Андрей Костантинович</t>
  </si>
  <si>
    <t>+7 962 508 21 57</t>
  </si>
  <si>
    <t>Приехать и вступить в ряды ополчения.</t>
  </si>
  <si>
    <t>Кияшко Денис Анатольевич</t>
  </si>
  <si>
    <t>+7 909 199 75 95</t>
  </si>
  <si>
    <t>dap_ur@list.ru</t>
  </si>
  <si>
    <t>Сфера деятельности юриспруденция, чем могу, буду помогать. Рожден в Донецке, все родные там. Обращайтесь. мои контакты у вас имеются. Буду рад помогать хоть чем то!</t>
  </si>
  <si>
    <t>Брынза Роман Геннадьевич</t>
  </si>
  <si>
    <t>desant3zrp@mail.ru</t>
  </si>
  <si>
    <t>служил в ВДВ готов помочь и присоединится к ополчению, со мной около 10 человек тоже служившие, есть своя экипировка, скажите как попасть к вам через границу ?? есть ли посты контролируемые силами ДНР ?</t>
  </si>
  <si>
    <t>Кобзарь Георгий Анатольевич</t>
  </si>
  <si>
    <t>8 967 857 52 74</t>
  </si>
  <si>
    <t>arsenal-kch@yandex.ru</t>
  </si>
  <si>
    <t>Оказать поддержку присутствием на территории Луганской и Донецкой областей, есть опыт полученный на территории Чеченской республики за очень большой период</t>
  </si>
  <si>
    <t>Покровский Фёдор Ильич</t>
  </si>
  <si>
    <t>+7 (903) 226-19-78</t>
  </si>
  <si>
    <t>a1234509@yandex.ru</t>
  </si>
  <si>
    <t>Готов приехать (числа с 12) и вступить в ополчение.</t>
  </si>
  <si>
    <t>отрощенко сергей сергеевич</t>
  </si>
  <si>
    <t>otroxa777@mail.ru</t>
  </si>
  <si>
    <t>защита народа</t>
  </si>
  <si>
    <t>Алексей Витальевич</t>
  </si>
  <si>
    <t>Ale-france@yandex.ru</t>
  </si>
  <si>
    <t>Пишет вам ветеран спецназа --позывной Француз.Очень сожалею что не могу присоединиться к ребятам в ополчении.После последней компании передвигаюсь в коляске.инвалид.Прошу передать в штаб ополчения мысли по стратегическому и тактическому планированию.---В данный момент нет явных действий диверсионных групп в других областях.(Одесса.киев.Днепропетровск.Николаев.)Поэтому следует найти толкового человека что бы снял и выложил в ютуб 4-6 роликовс целю дизенформации..Задача----снять ролики с вооружёнными бойцами в количестве 80--100 человек(меньше нет смысла)В роликах бойцы в масках обязательно в кадре с тяжёлым вооружением--Это миномёты.крукноколиберные пулемёты.противотанковые и противопихотные мины.Съёмку вести с телефона максимум минуту--две.Можно зачитать возвание .Вроде Мы ополчение Одессы или Киева.призываем к оружию патриотов против фашизма.и т. д. текст короткий.В кучу всех не собирать а показать издалека в разброс одним дублем.Очень впечетляет кадры идущих гуськом сотни по склону сопки растянувшись на метров 600.с тяжёлым вооружением..ящики мины.миномёты.Если всё сделать толково и максимум правдоподобно то Российские каналы обязательно подхватят.Главное снимать без монтирования на телефон .да и бойцов переодевать чащеее.а то спецы на ТВ сразу подвох выявят..В ркзультате целей этого несколько.Во первыхДаст надежду людям в окупированных областях.Поднимет новый виток сопротивления.(Одеситам так этого не хватает)Люди начнут организовываться.Но главное --это деза поможет ополченцам В штабе и СБУ фашистов вызовет настоящий переполох (они уже проигрывают войну на истощение)а когда у них в тылу рота с тяжёлым оружием -это явная угроза.Придётся задействовать разведку время силы. финансы.Если собрались части передеслоцировать под славянск.то однозначно оставят в у себя в районах.и ещё пригонят пополнение..Любое передвижение войск --это большие затраты и постоянный страх.Дело в том что самая бойня будет именно за районы Одессы Николаева.Так как это последние стратегические точки для хунты.Это порт.база флота. и главное это выход к Преднистровью и Молдавии --где сша гадат и блокируют...Парням по тактическому планированию..Не разу не использовали нападение на 2-3 заставы одновременно —малыми силами..Задача —связать боем гарнизон с применением миномётов малыми группами.ЦЕЛЬ---заставить противника вызвать подкрепление( сам нач.погран службы признался что созданы мобильные группы для выдвижения и помощи)На удалении выставлять мобильные засады на пути следования подкреплений.С последующим их уничтожением.С применением минирования фугасом .гранатомёты и ПЗРК..устанавливать крупный калибр -пулемёты.миномёты.зенитки.--на тачанки(внедорожники) для мобильности</t>
  </si>
  <si>
    <t>Мгебришвили Давид Георгиевич</t>
  </si>
  <si>
    <t>mgebrishvili.david.g@yandex.ru</t>
  </si>
  <si>
    <t>Непосредственным участием в боевых действиях.</t>
  </si>
  <si>
    <t>лашков сергей павлович</t>
  </si>
  <si>
    <t>severenord@mail.ru</t>
  </si>
  <si>
    <t>в защите мирных граждан</t>
  </si>
  <si>
    <t>хусточка валерий александрович</t>
  </si>
  <si>
    <t>valera_hustochka@mail.ru</t>
  </si>
  <si>
    <t>всем чем потребуется</t>
  </si>
  <si>
    <t>Лебединский Егор Олегович</t>
  </si>
  <si>
    <t>egor-nt@bk.ru</t>
  </si>
  <si>
    <t>Информационно, голосом, гум. помощь, одежда...</t>
  </si>
  <si>
    <t>Филина Дарья Николаевна</t>
  </si>
  <si>
    <t>daryafaraonova@mail.ru</t>
  </si>
  <si>
    <t>Работа в интернете и соц.сетях,участие в митингах</t>
  </si>
  <si>
    <t>Филин Олег Рафаилович</t>
  </si>
  <si>
    <t>oleg.filin@mail.ru</t>
  </si>
  <si>
    <t>всем,что в моих силах!</t>
  </si>
  <si>
    <t>Олейников Игорь</t>
  </si>
  <si>
    <t>Bloodstock2010@mail.ru</t>
  </si>
  <si>
    <t>Здравствуйте,я бы хотел попасть к вам в августе месяце,если конфликт не закончится!мне как раз будет 18 лет!и можно ли оформиться чисто на месяц?Я бы мог вытаскивать раненых,подносить боеприпасы,заниматься охраной,раздачей!Обладаю лидерскими качествами!при любой возможности готов ринутся в бой!Я не могу сидеть сложа руки!я должен помочь братскому народу!Готов отдать жизнь прикрывая людей собой!в этом 0 проблем!мне хочется очень сильно помочь людям!рискуя собой!скажите пожалуйста только как к вам попасть,минуя блокпосты,что я могу провести к вам,если ехать напрямую!просто блокпосты могут и не пропустить!я не обладаю чувством паники,чувство товарищества превыше всего!если бы были деньги в семье прислал бы их,а так могу помочь только личным участием!а точнее я горю желанием и надеюсь оно не погаснет!</t>
  </si>
  <si>
    <t>Мишин Виктор Валериевич</t>
  </si>
  <si>
    <t>mishin1vv@ava.net.ua</t>
  </si>
  <si>
    <t>Вступить в ополчение ДНР или Луганска</t>
  </si>
  <si>
    <t>sasa</t>
  </si>
  <si>
    <t>000 -000000</t>
  </si>
  <si>
    <t>sas200490@list.ru</t>
  </si>
  <si>
    <t>готов вести "партизанскую войну" у себя в городе - ведь здесь находится "гадюшник ПраВОСЕКОВ" , но для этого нужно создать группу, помощь как вести, и т.далее ...также хорошо знаю КИев, работал там 5 лет.....</t>
  </si>
  <si>
    <t>Корнев Дмитрий Анатольевич</t>
  </si>
  <si>
    <t>8 951 873 91 04</t>
  </si>
  <si>
    <t>dimanec1976@mail.ru</t>
  </si>
  <si>
    <t>Уверен, что буду полезен</t>
  </si>
  <si>
    <t>Фомин Андрей Анатольевич</t>
  </si>
  <si>
    <t>Fmin09@mail.ru</t>
  </si>
  <si>
    <t>! Прошу рассмотреть мою кандидатуру для вступления в ряды НОД. Проходил военную подготовку в КК.(специализированном) Также проходил военную службу в ФСБ. Владею навыками рукопашного боя, стрельбой и пр. На среднем уровне владею английским языком. Есть права(В), в наличии транспорт. При необходимости готов собрать команду подготовленных ребят, также проходивших службу в ВС. С уважением, Андрей.</t>
  </si>
  <si>
    <t>Шемякин Андрей Николаевич</t>
  </si>
  <si>
    <t>sa2dam@yandex.ru</t>
  </si>
  <si>
    <t>строить баррикады, помогать раненым, разбираюсь в автомобилях (ремонт, обслуживание), умею обращаться с инструментом</t>
  </si>
  <si>
    <t>Яшников Дмитрий Валерьевич</t>
  </si>
  <si>
    <t>barada1982@yandex.ru</t>
  </si>
  <si>
    <t>собираюсь приехать к вам,с оружием в руках готов помогать отстаивать независимость Новороссии</t>
  </si>
  <si>
    <t>приладожский</t>
  </si>
  <si>
    <t>Тарасов Алексей олегович</t>
  </si>
  <si>
    <t>lolokaka@list.ru</t>
  </si>
  <si>
    <t>25 лет. Служил полтара года. Пол года в учебке ГРУ в арзамасе, учили спейрадиосвязи. Затем был переведен во Псков. Звание сержант. С оружием обращаться умею. В данный момент собираюсь 2 или 3 июня ехать к вам. Если скоординируете, буду благодарен. Проблема в переходе границы.</t>
  </si>
  <si>
    <t>Крюгер Анри Дориянович</t>
  </si>
  <si>
    <t>Готов стоять на защите Новороссии с оружием в руках</t>
  </si>
  <si>
    <t>метис</t>
  </si>
  <si>
    <t>бывший замком взвода разведподразделения</t>
  </si>
  <si>
    <t>Диненко Александр Алексеевич</t>
  </si>
  <si>
    <t>AlexanderDinenko@mail.ru</t>
  </si>
  <si>
    <t>На Ваше усмотрение.</t>
  </si>
  <si>
    <t>Курская обл. Касторенский р-он д. Лозовка</t>
  </si>
  <si>
    <t>Жиркин Я.В.</t>
  </si>
  <si>
    <t>yanzhirkin@mail.ru</t>
  </si>
  <si>
    <t>14 июня у нас крестный ход и верстание, будут казаки Курского и Белгородского отделов ЦКВ, подниму вопрос о всесторонней помощи Новороссии, желательно что-бы от Вас были представители( особенно от донских казаков Луганщины или Донецкого отдела),если выступим вместе добровольцы будут, казаки за вас, нужно перебороть старшину! Постораемся провести митинги в регионах с требованием признания Новороссии , соберем средства сколько можем. Сам боевого опыта не имею, но готов стать добровольцем. Нужна координация действий с другими общественными организациями и партиями в РФ, поддерживающими Новороссию! Чем быстрее тем лучше.</t>
  </si>
  <si>
    <t>Антипина Наталья Александровна</t>
  </si>
  <si>
    <t>пол-женский 44 года образование средне специальное. Опыт работы в детском саду.Умение создать дисциплину. Желаю вступить в ваши ряды.</t>
  </si>
  <si>
    <t>Первомайск</t>
  </si>
  <si>
    <t>Лушпай Виталий Николаевич</t>
  </si>
  <si>
    <t>vitaliklushpai@mail.ru</t>
  </si>
  <si>
    <t>Здравствуйте,мне 29 лет я сам всю жизнь живу в Донбассе,и меня уже достала эта власть,так как они действуют,я готов за Донбасс жизнь отдать,я крепкий такой,не худой,рост 185,вес 110,просто надоело уже смотреть как они над нами издеваются.Хочу защищать наш Донбасс и наше мнения.Спасибо за внимания.</t>
  </si>
  <si>
    <t>geka01022010@gmail.com</t>
  </si>
  <si>
    <t>Мне 32 года. Образование - младший специалист юрист. Работала в суде, в следственном изоляторе Донецка. Ушла в охрану торгового центра из за маленькой зарплаты. Возможно у вас найдется для меня подходящее занятие.Желаю вступить в ваши ряды.</t>
  </si>
  <si>
    <t>Калиновский Артем Валерьевич</t>
  </si>
  <si>
    <t>+7 912 921 62 43</t>
  </si>
  <si>
    <t>ttr_a@mail.ru</t>
  </si>
  <si>
    <t>Желаю вступить в ополчение.</t>
  </si>
  <si>
    <t>свердловская область г.екатеринбуг</t>
  </si>
  <si>
    <t>архипов алексей викторович</t>
  </si>
  <si>
    <t>arkalekslm@mail.ru</t>
  </si>
  <si>
    <t>немного поддержать материально и есть возможность вступить в ополчение.</t>
  </si>
  <si>
    <t>димитровград</t>
  </si>
  <si>
    <t>косолап евгений владимирович</t>
  </si>
  <si>
    <t>927 271 44 93</t>
  </si>
  <si>
    <t>kosolap5184@gmail.ru</t>
  </si>
  <si>
    <t>Старшина запаса,горячие точки,первая группа крови,Зу-23-2</t>
  </si>
  <si>
    <t>Подлепич Сергей владимирович</t>
  </si>
  <si>
    <t>0501451222@mail.ru</t>
  </si>
  <si>
    <t>Готов защищать родину , не за деньги за будущее Донбасса . А в реале лучше я пойду чем тот у кого дети дома ждут папу.</t>
  </si>
  <si>
    <t>Артемовск</t>
  </si>
  <si>
    <t>logjux@gmail.com</t>
  </si>
  <si>
    <t>проживаю в Магаданской области 2,5 года. Сам из Артемовска. Донецкая область. 16 июня еду в отпуск до сентября. Готов вступить в ряды ополчения. О себе: в армии не служил, опыта обращения с оружием не имею. Обладаю отличными навыками выживания в полевых условиях (работаю в тайге линейщиком (опоры строю). Не прихотлив в быту и не требователен. Понимаю значение воинской дисциплины, могу, при необходимости, командовать небольшим отрядом добровольцев (4-6 человека). Опыт имеется - работаю мастером участка службы линий. Имею определенные теоретические знания стратегии и тактики в силу увлечения исторической литературой и мемуаристикой. Долгое время занимался фрилансом - внештатно работал копирайтером. Писать люблю и умею. Имею определенный авторитет среди артемовского интернет-сообщества (создатель форума в г.Артемовске)</t>
  </si>
  <si>
    <t>краматорск</t>
  </si>
  <si>
    <t>скабелко евгений сергеевич</t>
  </si>
  <si>
    <t>skiba1991@mail.ru</t>
  </si>
  <si>
    <t>Вопрос по поводу ополчения и рядов ополчения какие условия для вступления в ополчения и какие обязательства</t>
  </si>
  <si>
    <t>Сертолово</t>
  </si>
  <si>
    <t>Иванов Андрей Сергеевич</t>
  </si>
  <si>
    <t>8-952-26-18-222</t>
  </si>
  <si>
    <t>fred.ivanov2014@yandex.ru</t>
  </si>
  <si>
    <t>Хочу вступить в ваши ряды и помогать бороться с фашисткой нечистью</t>
  </si>
  <si>
    <t>С-Петербург</t>
  </si>
  <si>
    <t>Дядищев Иван Владимирович</t>
  </si>
  <si>
    <t>djddr@ya.ru</t>
  </si>
  <si>
    <t>Очень хочу бороться за ваши идеи, как возможно примкнуть к вам, добраться могу на машине, в армии служил, П.В войска, сержант, военный билет есть, судимостей нет, работаю инженером, просто не хочу жить без такой идеи как вы, вы жизнь даёте, чтоб вас не строили, мы, все свои, НЕТ наЦикам,, жизнь отдать хочу за ваше спокойствие, ответьте))</t>
  </si>
  <si>
    <t>Панарин</t>
  </si>
  <si>
    <t>senior.panarin2011@yandex.ru</t>
  </si>
  <si>
    <t>Я сержант ВДВ служил в 95-97 в г.Новороссийск в.ч 42091 могу лично отстаивать ваши права .P S у меня есть родственники по отцовской линии в Макеевке и я больше не могу ждать когда правительства своими переговорами это остановят.(чечню переговорами не остановили )я считаю нужны решительные боевые действия. или будем ждать когда жертвы перерастут за 100000.......</t>
  </si>
  <si>
    <t>Кулаков Михаил Сергеевич</t>
  </si>
  <si>
    <t>mskula@rambler.ru</t>
  </si>
  <si>
    <t>Готов воевать против киевской ХУНТЫ</t>
  </si>
  <si>
    <t>КОВАЛЕВ АЛЕКСАНДР</t>
  </si>
  <si>
    <t>VIP.KOVALEV2013@MAIL.RU</t>
  </si>
  <si>
    <t>командир САУ-2с3м,2с1 помочь могу всем контрактник из Буйнакска ДАГЕСТАН</t>
  </si>
  <si>
    <t>апалон</t>
  </si>
  <si>
    <t>loptn@mail.ru</t>
  </si>
  <si>
    <t>ТОЛЬКО ФИЗИЧЕСКИ ПОЕДУ В СЛАВЯНСК</t>
  </si>
  <si>
    <t>кувшинов в.н.</t>
  </si>
  <si>
    <t>v240565@yandex.ru</t>
  </si>
  <si>
    <t>могу помочь своими военными навокоми . я младший сержант в отставки</t>
  </si>
  <si>
    <t>Лаптев Алексей Викторович</t>
  </si>
  <si>
    <t>+7 908 869 56 39</t>
  </si>
  <si>
    <t>27m1940@mail.ru</t>
  </si>
  <si>
    <t>c 2002 года работал на радиопеленгаторах производства ЗАО "ИРКОС" в службе радиоконтроля Радиочастотного центра, у вас аналогичная гражданская служба - Украинский государственный центр радиочастот, филиалы в Луганске и Донецке надо ставить под полный свой контроль (контроль со стороны Киева должен быть прекращён) и использовать их сеть радиопеленгаторов для радиоразведки</t>
  </si>
  <si>
    <t>Севастополь -Москва</t>
  </si>
  <si>
    <t>Рубина Светлана Борисовна</t>
  </si>
  <si>
    <t>svetlana_rubina@mail.ru</t>
  </si>
  <si>
    <t>Доброго времени суток!!!!очень хочу помочь,не могу оставаться в стороне!!!!!!могу быть санитаркой(перевязки,уколы и.т.д),но мед.образования нет,не медсестра!!!помогать строить что либо,в общем помогу везде где будет нужна моя помощь.</t>
  </si>
  <si>
    <t>Игамов Рустам Рахимджанович</t>
  </si>
  <si>
    <t>немного денег</t>
  </si>
  <si>
    <t>Усть-КАМЕНОГОРСК</t>
  </si>
  <si>
    <t>Диман</t>
  </si>
  <si>
    <t>Участие в боевых действиях</t>
  </si>
  <si>
    <t>Антонов Дмитрий Николаевич</t>
  </si>
  <si>
    <t>daudbeck@mail.ru</t>
  </si>
  <si>
    <t>Готов с оружием в руках защищать объекты и народ на территории Новороссии</t>
  </si>
  <si>
    <t>artyom.dmitrovich@mail.ru</t>
  </si>
  <si>
    <t>Готов лично участвовать в защите и охраны мирного населения и объектов ДНР.</t>
  </si>
  <si>
    <t>Лузин Денис Геннадьевич</t>
  </si>
  <si>
    <t>corund798@ya.ru</t>
  </si>
  <si>
    <t>Имею опыт боевых действий.Снайпер.Остальная информация по телефону либо email.</t>
  </si>
  <si>
    <t>Козичев Андрей Викторович</t>
  </si>
  <si>
    <t>kozychev@ukr.net</t>
  </si>
  <si>
    <t>Готов вступить в состав ополчения . нужно приехать к вам из Крыма.</t>
  </si>
  <si>
    <t>Никулин Вячеслав Викторович</t>
  </si>
  <si>
    <t>ЛАБАЗЕВИЧ ЕВГЕНИЙ ВАСИЛЬЕВИЧ</t>
  </si>
  <si>
    <t>LABAZANOV.EUG@YANDEX.RU</t>
  </si>
  <si>
    <t>СТАРШИЙ ЛЕЙТЕНАНТ МИЛИЦИИ ГОД В ГРОЗНОМ С 2003-2004,ОПЕРАТИВНО РОЗЫСКНАЯ,ИЗОБЛАЧЕНИЕ МАРОДЁРОВ,И ПОДДЕРЖКА НАШИХ БРАТЬЕВ СЛАВЯН</t>
  </si>
  <si>
    <t>голосков роман витальевич</t>
  </si>
  <si>
    <t>r.golosckov@ya.ru</t>
  </si>
  <si>
    <t>стрелять фашистов и лесть под пули ради справедливости</t>
  </si>
  <si>
    <t>Cава</t>
  </si>
  <si>
    <t>savigor.72@yandex.ru</t>
  </si>
  <si>
    <t>Не плохо вожу машину, научите обращаться с оружие буду только рад давить эту нечисть!!!</t>
  </si>
  <si>
    <t>Кормышев Александр Владимирович</t>
  </si>
  <si>
    <t>050 515 33 22</t>
  </si>
  <si>
    <t>frizfil@gmail.com</t>
  </si>
  <si>
    <t>Хочу защищать ДНР силовым путём. Физически здоров, без вредных привычек, так же имеются хорошие навыки стрельбы.</t>
  </si>
  <si>
    <t>Заозерный</t>
  </si>
  <si>
    <t>Рушкис Роман Викторович</t>
  </si>
  <si>
    <t>8-923-336-83-93</t>
  </si>
  <si>
    <t>shket23@yandex.ru</t>
  </si>
  <si>
    <t>Встану под защиту братскому народу</t>
  </si>
  <si>
    <t>Сусаров Максим Игоревич</t>
  </si>
  <si>
    <t>susarov.maks777@yandex.ru</t>
  </si>
  <si>
    <t>готов вступить в ополчение,в армии служил.могу быть полезен в любом подразделении куда подойду.жду ответа.</t>
  </si>
  <si>
    <t>Хотьково</t>
  </si>
  <si>
    <t>Костыленков Руслан Дмитриевич</t>
  </si>
  <si>
    <t>rusyakht@gmail.com</t>
  </si>
  <si>
    <t>Любая помощь кроме материальной. Немного умею стрелять и винтовок повышенной точности. Имею медицинское образование и опыт работы в мед. учреждениях в качестве мед. брата. Смогу быть в медицинской части.</t>
  </si>
  <si>
    <t>ДЕНИСЕНКО</t>
  </si>
  <si>
    <t>Merc.80@mail.ru</t>
  </si>
  <si>
    <t>Феникс</t>
  </si>
  <si>
    <t>Хочу принимать участие в боевых действиях.</t>
  </si>
  <si>
    <t>Евгений Владимирович</t>
  </si>
  <si>
    <t>mik.ua@mail.ru</t>
  </si>
  <si>
    <t>Отстаивать интересы ДНР любым способом</t>
  </si>
  <si>
    <t>Стаценко Алексей Валерьевич</t>
  </si>
  <si>
    <t>colonel_33@mail.ru</t>
  </si>
  <si>
    <t>Подполковник запаса. Прошёл от зам.командира развед роты 131 омсбр (Майкоп) до командира отдельного рем.бата. 38 лет. 8 лет служил на Кавказе. Имею реальный боевой опыт.</t>
  </si>
  <si>
    <t>зырянов евгений анатольевич</t>
  </si>
  <si>
    <t>essa777@yandex.ru</t>
  </si>
  <si>
    <t>хочу вступить в ряды ополчения. служил срочную службу в СА. Владею всеми видами стрелкового оружия.</t>
  </si>
  <si>
    <t>Кузнецов Дмитрий Сергеевич</t>
  </si>
  <si>
    <t>oazis20101975list.ru</t>
  </si>
  <si>
    <t>вступить в ополчение , служил в спецах</t>
  </si>
  <si>
    <t>Новоросов Станислав Сергеевич</t>
  </si>
  <si>
    <t>infofssf@gmail.com</t>
  </si>
  <si>
    <t>Привет новоросы. Сам родился на Западной Украине, в 90 стых уехал вместе с родителями (военнослужащими они там при союзе служили армию) в РФ Помочь могу - 1. энергорублем в новороссии ведь бартер сейчас только работает рубли гривны баксы там значения не имеют, хотим открыть там у вас в донецкой, в луганской, в крыму по этой теме уже работаем. 2. военный фактор - диверсии в тылу врага, дизориентация войск противника, отключение его коммуникаций, комплексная РЭБ, дезинформация, интернет-противодействие, ремонт любой военной техники от БТР до Ми-24, Миг-29 так что думайте. С Ув! Станислав</t>
  </si>
  <si>
    <t>Оха</t>
  </si>
  <si>
    <t>Троян Павел Юрьевич</t>
  </si>
  <si>
    <t>p-troyan@mail.ru</t>
  </si>
  <si>
    <t>Огромное желание помочь вам в вашем не легком деле. Я хотел бы вступить в ряды народного ополчения. Куда обращаться и что делать ?</t>
  </si>
  <si>
    <t>Гревцова Людмила Владимировна</t>
  </si>
  <si>
    <t>l_q@mail.ru</t>
  </si>
  <si>
    <t>Предлагала свою помощь(любую-где женщина могла бы быть полезной) ,неопределенно ответили с телефона</t>
  </si>
  <si>
    <t>Здравствуйте.готов вступить добровольцем в ополчение.могу быть полезен от кухни до блок-поста,то есть в любом подразделении куда могу подойти!говорю серьёзно и отдаю отчёт своим словам.с Уважением Максим.</t>
  </si>
  <si>
    <t>Пролетарск</t>
  </si>
  <si>
    <t>Николенко Александр Андреевич</t>
  </si>
  <si>
    <t>nikolenko-a@mail.ru</t>
  </si>
  <si>
    <t>2002-2004 358 ОБОН Чечня.</t>
  </si>
  <si>
    <t>Иванова Светлана Борисовна</t>
  </si>
  <si>
    <t>Могу быть санитаркой,не медсестрой,!!!!так как нет мед образования,могу в инженерные войска,помогать строить что-либо,,в общем где будет нужна помощь,очень хочется помочь чем смогу...!!!!!</t>
  </si>
  <si>
    <t>Рыбалкина Ирина Александровна</t>
  </si>
  <si>
    <t>+7(916)119-83-85</t>
  </si>
  <si>
    <t>Молитвой, всего лишь молитвой. Болит душа за вас. Храни вас Бог!</t>
  </si>
  <si>
    <t>Крохалёв Сергей Николаевич</t>
  </si>
  <si>
    <t>kazak1994-_zlat@mail.ru</t>
  </si>
  <si>
    <t>Хочу вступить в ряды ополчения ДНР,имею образования кинологом ,могу проводить курсы по дрессировке собак ,на поиск взрывчатых веществ,или просто на задержание(очень удобно на блокпостах)Если всё это не столь нужно,могу просто быть рядовым бойцом армии ДНР.Помогу чем смогу .В случае надобности обращаться на сот телефон .89821145 443 ,Г.Златоуст. челябинская обл.Россия</t>
  </si>
  <si>
    <t>херсон</t>
  </si>
  <si>
    <t>Ериков антон анатольевич</t>
  </si>
  <si>
    <t>aevrikov@bk.ru</t>
  </si>
  <si>
    <t>Добрый чё чем я могу помочь???стрилял с револьверов, люблю двигаться.</t>
  </si>
  <si>
    <t>Грищенко В</t>
  </si>
  <si>
    <t>Пойти добровольцем.</t>
  </si>
  <si>
    <t>иванов в.с</t>
  </si>
  <si>
    <t>о977788134</t>
  </si>
  <si>
    <t>vitalik-ivanov-1982@mail.ru</t>
  </si>
  <si>
    <t>быть солдатом</t>
  </si>
  <si>
    <t>Арад (Израиль)</t>
  </si>
  <si>
    <t>Кулеш Дмитрий Николаевич</t>
  </si>
  <si>
    <t>kuksha007@yahoo/com</t>
  </si>
  <si>
    <t>Моя воинская профессия военфельдшер, надеюсь что мог бы быть полезен</t>
  </si>
  <si>
    <t>Карлюк Павел Викторович</t>
  </si>
  <si>
    <t>karkuscha@inbox.ru</t>
  </si>
  <si>
    <t>!Держать оборону!!!</t>
  </si>
  <si>
    <t>Березка Алексей Алексеевич</t>
  </si>
  <si>
    <t>borzik-berezka@yandex.ru</t>
  </si>
  <si>
    <t>Всем чем смогу, имеется служба в армии ВВ</t>
  </si>
  <si>
    <t>Авдеевка</t>
  </si>
  <si>
    <t>Хацаев Сергей Анатольевич</t>
  </si>
  <si>
    <t>saabas@ukr.net</t>
  </si>
  <si>
    <t>Готов вступить в ряды Народного Ополчения ! гражданство: Россия образование: ВТО.</t>
  </si>
  <si>
    <t>ивано франковск</t>
  </si>
  <si>
    <t>Поддержка6</t>
  </si>
  <si>
    <t>Colombia</t>
  </si>
  <si>
    <t>Diego Duque</t>
  </si>
  <si>
    <t>318 557 66 96</t>
  </si>
  <si>
    <t>die.ducam@hotmail.com</t>
  </si>
  <si>
    <t>Dissemination of information, active membership, wishes to enroll in autonomous self. Please contact by email</t>
  </si>
  <si>
    <t>Большанский Сергей Владиморович</t>
  </si>
  <si>
    <t>novishok@bk.ru</t>
  </si>
  <si>
    <t>Здравствуйте хочу вступить в народное ополчение.</t>
  </si>
  <si>
    <t>тм рморибьоти</t>
  </si>
  <si>
    <t>лоиориорилот</t>
  </si>
  <si>
    <t>рлортртррот</t>
  </si>
  <si>
    <t>Белоусов Алексканр Вячеславович</t>
  </si>
  <si>
    <t>arsenal0885@mail.ru</t>
  </si>
  <si>
    <t>бывший сотрудник МВС Украины,вольно наёмный,в армии не служил.</t>
  </si>
  <si>
    <t>Мишин А.И.</t>
  </si>
  <si>
    <t>Доброволец...</t>
  </si>
  <si>
    <t>Владимирская область</t>
  </si>
  <si>
    <t>Комков Артём Олегович</t>
  </si>
  <si>
    <t>artcoff@yandex.ru</t>
  </si>
  <si>
    <t>Обучался в РВВДКУ, не закончил, так сложилось. Готов помочь с оружием в руках.</t>
  </si>
  <si>
    <t>Майоров Денис Игоревич</t>
  </si>
  <si>
    <t>mayorovdenis86@mail.ru</t>
  </si>
  <si>
    <t>водитель . слессарь .хочу принять октивное участвие . готов в Славянск поехать. Друг артерелист хочет тоже, но у него военый потерян. можно без него?</t>
  </si>
  <si>
    <t>Иванченко Кирилл Вячеславович</t>
  </si>
  <si>
    <t>Kirill02061991@gmail.com</t>
  </si>
  <si>
    <t>Оказать первую мед помощь чем понадобиться нем и помогу !!!! Гв сержант запаса служил в Южной Осетии Развед Бат ! 2 раза пытался приехать но не получалось.</t>
  </si>
  <si>
    <t>павлоград</t>
  </si>
  <si>
    <t>розин александр викторович</t>
  </si>
  <si>
    <t>geizer@mail.ru</t>
  </si>
  <si>
    <t>магу памочь как водитель имею категории а. в. с. навыки обращения с оружыем пользование интернетом</t>
  </si>
  <si>
    <t>аганин алексей петрович</t>
  </si>
  <si>
    <t>lex.leshi@mail.ru</t>
  </si>
  <si>
    <t>Небольшой опыт участия в кто и миротворческой мисии на территории кавказа.</t>
  </si>
  <si>
    <t>Ленинград</t>
  </si>
  <si>
    <t>Судюков Сергей Владимирович</t>
  </si>
  <si>
    <t>maxstroy-wood@yandex.ru</t>
  </si>
  <si>
    <t>Вступлю в армию Новороссии. Как?</t>
  </si>
  <si>
    <t>пос,алексеево-дружковка</t>
  </si>
  <si>
    <t>Привалихин Эдуард Вячеславович</t>
  </si>
  <si>
    <t>ediso@bk.ru</t>
  </si>
  <si>
    <t>воевать в славянск</t>
  </si>
  <si>
    <t>Брезе Кирилл</t>
  </si>
  <si>
    <t>руками и головой</t>
  </si>
  <si>
    <t>Крючков Максим Юрьевич</t>
  </si>
  <si>
    <t>everlast767@mail.ru</t>
  </si>
  <si>
    <t>я и мои друзья готовы помочь ополчению! примим участие в защите донбасса от фашистов! готовы взять оружие и стоять на смерть!</t>
  </si>
  <si>
    <t>Вансович Иван Леонидович</t>
  </si>
  <si>
    <t>Хочу принимать участие непосредственно в боевых действиях</t>
  </si>
  <si>
    <t>назарово</t>
  </si>
  <si>
    <t>шишкин владислав владимирович</t>
  </si>
  <si>
    <t>vladislav.sch.84@mail.ru</t>
  </si>
  <si>
    <t>боевая единица</t>
  </si>
  <si>
    <t>николин сергей александрович</t>
  </si>
  <si>
    <t>nikolin_sergei@mail.ru</t>
  </si>
  <si>
    <t>могу быть палачом для верховной хунты</t>
  </si>
  <si>
    <t>каменс-уральский свердловская обл</t>
  </si>
  <si>
    <t>Тетюцкий Евгений Викторович</t>
  </si>
  <si>
    <t>evg762007@yandex.ru</t>
  </si>
  <si>
    <t>готов вступить в ополчение, боевой опыт имею</t>
  </si>
  <si>
    <t>Василий Вотрикоы</t>
  </si>
  <si>
    <t>poruchick@gmail.com</t>
  </si>
  <si>
    <t>Готов вступить в боевые отряды, служба в ВВ МВД РФ..</t>
  </si>
  <si>
    <t>Иванов Евгений Петрович</t>
  </si>
  <si>
    <t>freebsd1@ukr.net</t>
  </si>
  <si>
    <t>1. Руководитель отдела, опыт управления командой 2. Финансы, инвестиционный анализ, экономика предприятия, аналитика, проектный менеджмент, ИТ (базы данных) 3. Переговоры, умение убеждать, пропаганда 4. Отличное физическое состояние, последние 7 лет занимался походами, страйкболом, изучением базовых действий РДГ 5. В армии не служил, военбилета нет 6. 33 года, не женат, готов к переезду</t>
  </si>
  <si>
    <t>я не один</t>
  </si>
  <si>
    <t>Зобенев Викентий Николаевич</t>
  </si>
  <si>
    <t>Хорошо стреляю с оптики.</t>
  </si>
  <si>
    <t>макаров александр сергеевич</t>
  </si>
  <si>
    <t>командир отделения бмп-2 чечня 1999-2000 честь для меня работать под командованием игоря стрелкова</t>
  </si>
  <si>
    <t>командир отделения бмп-2 1999-2000 чечня</t>
  </si>
  <si>
    <t>Марчук Валерий Александрович</t>
  </si>
  <si>
    <t>DearMarchel@mail.ru</t>
  </si>
  <si>
    <t>Могу производить отчисления из зарплаты. Если возможно личное участие, то мне 54 года, образование ДГУ, в юности был второй разряд по стрельбе из мк винтовки, военной подготовки нет, здоровье позволяет.</t>
  </si>
  <si>
    <t>Парни, почему вы меня игнорируете, я не один......позвоните, свяжитесь.От нас мало толку может, но мы готовы.</t>
  </si>
  <si>
    <t>Демченко Антон Алексеевич</t>
  </si>
  <si>
    <t>+7 777 37 37 218</t>
  </si>
  <si>
    <t>natali.demchenko.62@inbox.ru</t>
  </si>
  <si>
    <t>Доброго времени суток ! С местом проживания я написал не правду так как моеи страны в списке нет , а желание у меня есть ! Сам я Из Казахстана а именно города Костаная ! Не могу смотреть на этот беспредел на територии своей малой Родины ! Имею огромное желание и рвение всеми силами вам помочь ! Готовь выехать в ближаишие сроки ! Надеюсь вы поимете меня правильно , так как это не юношеский максимализм , а истинное желание и призыв моего сердца ! Искренне ваш Антон Демченко !</t>
  </si>
  <si>
    <t>Павлодар Р.К</t>
  </si>
  <si>
    <t>Журомский</t>
  </si>
  <si>
    <t>sansan8080@mail.ru</t>
  </si>
  <si>
    <t>автомат держать стрелять итд</t>
  </si>
  <si>
    <t>Чижиков Григорий Васильевич</t>
  </si>
  <si>
    <t>8 916 172 42 38</t>
  </si>
  <si>
    <t>chizhikovgrigory@mail.ru</t>
  </si>
  <si>
    <t>У меня есть 3-этажный дом со всеми удобствами в Тверской области на озере Селигер. Могу разместить беженцев с детьми из Славянска, Краматорска и других мест боёв на Донбассе. Помогу с питанием и по возможности с трудоустройством.</t>
  </si>
  <si>
    <t>mefest13@mail.ru</t>
  </si>
  <si>
    <t>скажите чем и помогу, дома ничего не держит.</t>
  </si>
  <si>
    <t>Снежное</t>
  </si>
  <si>
    <t>Меджидов Эльбрус Сабирович</t>
  </si>
  <si>
    <t>medzhidov97@mail.ua</t>
  </si>
  <si>
    <t>участие в митингах и общественных мероприятиях</t>
  </si>
  <si>
    <t>Я готов мне 42</t>
  </si>
  <si>
    <t>мне 42 года, работаю в Сочи на Камазе. вес 68 рост 180. В прошлом быстро ориентировался в спорте. Но если есть возможность поучится, буду очень доволен. В ваших условиях это стрельба. Желательно 1 неделя, лутьше 2, подготовка МОЛОДОГО БОЙЦА. (там как получится). Боевого опыта нет.Но, есть патриотизм. Боюсь попасть в плен, если увидите што меня туда тащат, пожалуйста убейте меня. Мне для нормального существования у Вас нужно, ФЕНИБУТ, ЦЕНАРЕЗИН, и в малом количестве МЕЗАПАМ. Если я этого не принимаю, то у меня кружится голова, мезапам можно вычеркнуть( это как успокаительные).</t>
  </si>
  <si>
    <t>Сухотин Семен Владимирович</t>
  </si>
  <si>
    <t>bassketbol@bk.ru</t>
  </si>
  <si>
    <t>Добрый день! Могу ли я вступить в ряды ополченцев на время отпуска? Хочется помочь братьям! Есть пол месяца всего, мало конечно, но лишним я не буду. Служил в 74 мотострелковой бригаде в г. Юрге Кемеровской обл. 1 батальон, 2 рота. Воинскому делу мал мал, да обучен, по специальности стрелок помощник гранатометчика.</t>
  </si>
  <si>
    <t>Ли Роман Сергеевич</t>
  </si>
  <si>
    <t>romanri85@gmail.com</t>
  </si>
  <si>
    <t>Хочу поехать добровольцем, ВУС 390403, лейтенант, военный переводчик, не служил.</t>
  </si>
  <si>
    <t>пьянков вадим александрович</t>
  </si>
  <si>
    <t>wadim2007rus@mail .ru</t>
  </si>
  <si>
    <t>здравствуйте братья!! чем можно вам помочь??</t>
  </si>
  <si>
    <t>Мелехин Юрий Сергеевич</t>
  </si>
  <si>
    <t>eskmanager@mail.ru</t>
  </si>
  <si>
    <t>Готов отдать жизнь, ради свободы Новороссии и всей России от врагов мира, фашистов и глабалистов! Прошу вас, принять в ряды ополчения так как готов до последнего бороться с врагом братских народов и готов погибнуть ради свободы, чести и совести. Я понимаю всю ответственность ситуации и нахожусь в трезвом уме, отдаю себе отчет. 7лет работал по высоковольтным линиям монтажником верхолазом и знаю что такое страх и как действовать в трудных и опасных для жизни ситуациях. Семьи и детей у меня нет, терять мне нечего деньги мне не нужны и в случае если я выживу, я буду горд за то что мы победили и я принял в этом свое непосредственное участие при этом не оставаясь в стороне.</t>
  </si>
  <si>
    <t>Гайфутдинов Линар Гарафутдиновичь</t>
  </si>
  <si>
    <t>666linar727@mail.ru</t>
  </si>
  <si>
    <t>приехать,вступить в ополчение</t>
  </si>
  <si>
    <t>Иосипов Евгений Сергеевич</t>
  </si>
  <si>
    <t>iosipov2009@mail.ru</t>
  </si>
  <si>
    <t>Механик-водитель БМП 2 И ТАНКИ,Готов приехать и вступить в ОПОЛЧЕНИЕ !</t>
  </si>
  <si>
    <t>Долгов Алексей Александрович</t>
  </si>
  <si>
    <t>ast.dolgov@mail.ru</t>
  </si>
  <si>
    <t>?</t>
  </si>
  <si>
    <t>Готов приехать.</t>
  </si>
  <si>
    <t>Синицкий Алексей</t>
  </si>
  <si>
    <t>Lambre-spb@mail.ru</t>
  </si>
  <si>
    <t>Готов принять семью из горячей точки на неопределенное время</t>
  </si>
  <si>
    <t>Усачев Алексей Валерьевич</t>
  </si>
  <si>
    <t>brutalizedd@gmail.com</t>
  </si>
  <si>
    <t>22 года,здоров,не дрищ,против правого сектора.в армию рф не взяли изза татуировок.готов ударить по врагу всеми доступными способами.</t>
  </si>
  <si>
    <t>Новогродовка</t>
  </si>
  <si>
    <t>Омельченко Сергей Петрович</t>
  </si>
  <si>
    <t>omelchenko/s@list.ru</t>
  </si>
  <si>
    <t>Беллавин Леонид Павлович</t>
  </si>
  <si>
    <t>rediska_set@mail.ru</t>
  </si>
  <si>
    <t>Здравствуйте. Хотелось бы получить информацию о вступлении в Ополчение. Я г.н Р.Ф живу в Санкт-Петербурге. Нужна информация о ток как до вас добратся из РФ. Не где не найти.</t>
  </si>
  <si>
    <t>Середний</t>
  </si>
  <si>
    <t>seredniiviktor@mail.ru</t>
  </si>
  <si>
    <t>Готов взять оружие для защиты родины ДНР</t>
  </si>
  <si>
    <t>Пятихатка Сергей Александрович</t>
  </si>
  <si>
    <t>hackman1204@gmail.com</t>
  </si>
  <si>
    <t>Перезвоните.</t>
  </si>
  <si>
    <t>Леонов Эдуард Олегович</t>
  </si>
  <si>
    <t>edsan.1@yandex.ru</t>
  </si>
  <si>
    <t>могу помочь в обороне ДНР, ЛНР, есть разряды по стрельбе с ВСС «Винторез»</t>
  </si>
  <si>
    <t>Северобайкальск</t>
  </si>
  <si>
    <t>sob_den89</t>
  </si>
  <si>
    <t>denis.sobkovsky@yandex.ru</t>
  </si>
  <si>
    <t>навыками полученными при несении срочной службы, психологическая помощь</t>
  </si>
  <si>
    <t>Вступить в ряды ополчения, или вести общественную деятельность!</t>
  </si>
  <si>
    <t>Бастрич Даниил Николаевич</t>
  </si>
  <si>
    <t>bastrich@bk.ru</t>
  </si>
  <si>
    <t>Своим присутсвием в рядах защитников ДНР.</t>
  </si>
  <si>
    <t>Пархунов Сергей Сергеевич</t>
  </si>
  <si>
    <t>powder83@mail.ru</t>
  </si>
  <si>
    <t>Хочу помочь, но не знаю чем... Возможен ли выезд на украину и помощь на месте?</t>
  </si>
  <si>
    <t>Комсомольск на Амуре</t>
  </si>
  <si>
    <t>Терентьев Иван Владимирович</t>
  </si>
  <si>
    <t>ivan.tarentev@mail.ru</t>
  </si>
  <si>
    <t>Как попасть в добровольцы?</t>
  </si>
  <si>
    <t>Курбатов Денис Владимирович</t>
  </si>
  <si>
    <t>kdv.1982.zp@mail.ru</t>
  </si>
  <si>
    <t>я водитель собственного грузовика до 3 тонн тент 15 кубов</t>
  </si>
  <si>
    <t>Волжский, Волгоградская область</t>
  </si>
  <si>
    <t>Елисев Илья Леонидович</t>
  </si>
  <si>
    <t>i_el2@mail.ru</t>
  </si>
  <si>
    <t>Черненко Роман Валерьевич</t>
  </si>
  <si>
    <t>aruman9@rambler.ru</t>
  </si>
  <si>
    <t>Помогу в уничтожении фашистской хунты в качестве снайпера или пулемётчика.</t>
  </si>
  <si>
    <t>сввпсу</t>
  </si>
  <si>
    <t>kanz76@mail.ru</t>
  </si>
  <si>
    <t>Офицер запаса</t>
  </si>
  <si>
    <t>Дружковка</t>
  </si>
  <si>
    <t>Чернов Дмитрий Юрьевич</t>
  </si>
  <si>
    <t>dima-zernov@bk.ru</t>
  </si>
  <si>
    <t>Хочу вступить в ряды народного ополчения.</t>
  </si>
  <si>
    <t>терещенко константин</t>
  </si>
  <si>
    <t>redbereg@mail.ru</t>
  </si>
  <si>
    <t>Куда могу перевести денежные средства для поддержки антифашистов новоруссии?</t>
  </si>
  <si>
    <t>соколов николай сергеевич</t>
  </si>
  <si>
    <t>mobispase@narod.ru</t>
  </si>
  <si>
    <t>здравствуйте!! искренне болею за Донбасс,и готов лично с оружием защищать Русских людей от фашистов!! служил по контракту так что с армейской и военной жизнью знаком..жду вашего ответа!! удачи вам в вашем тяжёлом деле!!</t>
  </si>
  <si>
    <t>Глазков Эдуард Геннадиевич</t>
  </si>
  <si>
    <t>maradantesss@mail.ru</t>
  </si>
  <si>
    <t>Хочу записаться в ДНР, и воевать .</t>
  </si>
  <si>
    <t>кебкало</t>
  </si>
  <si>
    <t>v.kebkalo@altegrosky.ru</t>
  </si>
  <si>
    <t>Капитан запаса. Командир минометной батареи. Охотник, рыбак. Гид-проводник в мирной жизни. 48 лет. Опыт 90-х. Нету сил смотреть со стороны!!!</t>
  </si>
  <si>
    <t>Абзалтдинов Александр Игоревич</t>
  </si>
  <si>
    <t>8-904-330-82-65</t>
  </si>
  <si>
    <t>первый разряд по боксу..победитель кронштадта,первенства питера и новгорода по боксу..готов помоч-быть боевой единицой..вопрос будут ли кормить?будут ли выдавать оружие?не будут ли меня ущемлять за то что я русак?</t>
  </si>
  <si>
    <t>Александров С.В</t>
  </si>
  <si>
    <t>stepler3000@ukr.net</t>
  </si>
  <si>
    <t>Руссов Алексей Николаевич</t>
  </si>
  <si>
    <t>+7 962 136 99 56</t>
  </si>
  <si>
    <t>eee.888@yandex.ru</t>
  </si>
  <si>
    <t>готов вступить в НОД!</t>
  </si>
  <si>
    <t>Северодонецке</t>
  </si>
  <si>
    <t>Ничипоренко Андрей Сергеевич</t>
  </si>
  <si>
    <t>Andreyhpd-express@rambler.ru</t>
  </si>
  <si>
    <t>Где и как я могу записаться на защиту нашей земли , я хочу уехать с Испании домой в Северодонецк . Я могу записаться в ополчения ?</t>
  </si>
  <si>
    <t>Нагорный Андрей Степанович</t>
  </si>
  <si>
    <t>krot_tonnel@mail.ru</t>
  </si>
  <si>
    <t>Закончил МнСВУ и ТВОКУ. Профессиональный военный. Могу воевать.</t>
  </si>
  <si>
    <t>Луга</t>
  </si>
  <si>
    <t>Микоян</t>
  </si>
  <si>
    <t>Kap9ra@mail.ru</t>
  </si>
  <si>
    <t>участие в митингах и общественных мероприятиях, работа в интернете и социальных сетях, если надо то оружие в руки возьму!</t>
  </si>
  <si>
    <t>Юлий</t>
  </si>
  <si>
    <t>093 485 13 73</t>
  </si>
  <si>
    <t>yuily-tarasov@mail/ru</t>
  </si>
  <si>
    <t>готов пройти КМБ и защищать с оружием в руках город Енакиево</t>
  </si>
  <si>
    <t>Сытник Евгений Викторович</t>
  </si>
  <si>
    <t>sangreal4@mail.ru</t>
  </si>
  <si>
    <t>Встать в ряды.Для защиты отечества.</t>
  </si>
  <si>
    <t>Шегин Константин Валентинович</t>
  </si>
  <si>
    <t>eddsky@mail.ru</t>
  </si>
  <si>
    <t>Имею опыт работы санитаром, физически вынослив, Буду рад оказать помощь в любом деле</t>
  </si>
  <si>
    <t>Бартов Михаил Валерьевич</t>
  </si>
  <si>
    <t>m.bartov@yandex.ru</t>
  </si>
  <si>
    <t>Солдат</t>
  </si>
  <si>
    <t>Харцызск</t>
  </si>
  <si>
    <t>Харченко Владимир Анатольевич</t>
  </si>
  <si>
    <t>Я участник боевых действий.Я хочу помогать в борьбе с фашистами,но как мне быть у меня двое малолетних детей и я работаю. Но я не могу быть в стороне когда эти нелюди творят такое на моей земле.</t>
  </si>
  <si>
    <t>приволье</t>
  </si>
  <si>
    <t>Полиев Андрей Владимирович</t>
  </si>
  <si>
    <t>andrey-poliev@mail.ru</t>
  </si>
  <si>
    <t>Да если бы не семья (знаю что отмазка) уже бы был у Вас. Ну чем смогу помогу. Деньги по мере возможности всегда отправляю. Ну а так чем я могу...агитация и т.д.</t>
  </si>
  <si>
    <t>Дюков Анатолий Владимирович</t>
  </si>
  <si>
    <t>ddukovaa@mail.ru</t>
  </si>
  <si>
    <t>готов продолжить борьбу своих дедов против нацизма!!!!!!!!!!!!!!!!!!буду убивать всех кто связан с Ярышем и правосеками!!!!!!!!!!!!!!!</t>
  </si>
  <si>
    <t>Бойко Дмитрий Владимирович</t>
  </si>
  <si>
    <t>trianon.boiko@yandex.ru</t>
  </si>
  <si>
    <t>Хочу помогать народной армии ДНР защищать нашу землю от украинской хунты. готов взять в руки оружие.</t>
  </si>
  <si>
    <t>Юнокомунаровск</t>
  </si>
  <si>
    <t>ОПОЛЧЕНЕЦ</t>
  </si>
  <si>
    <t>Худяков Сергей Владимирович</t>
  </si>
  <si>
    <t>mpkbel@yandex.ru</t>
  </si>
  <si>
    <t>Служба по защите Новороссии.</t>
  </si>
  <si>
    <t>ЗАЩИЩАТЬ СВОЮ ЗЕМЛЮ</t>
  </si>
  <si>
    <t>Защитить ДОНБАСС</t>
  </si>
  <si>
    <t>Керчь, Крым.</t>
  </si>
  <si>
    <t>Буленко Юлия Борисовна, Буленко Евгений Борисович</t>
  </si>
  <si>
    <t>yubsor33@mail.ru scorpio45@mail.ru</t>
  </si>
  <si>
    <t>Возьмём к себе семью беженцев или детей из Донецкой Народной Республики... оттуда, где бомбят мирных граждан, мы живём в Крыму, Керчь. ь</t>
  </si>
  <si>
    <t>Дмитрий Ли</t>
  </si>
  <si>
    <t>mostechproject@mail.ru</t>
  </si>
  <si>
    <t>Каждый рубль - удар по врагу!!!</t>
  </si>
  <si>
    <t>Кузяев</t>
  </si>
  <si>
    <t>Desant3@ukr.net</t>
  </si>
  <si>
    <t>Хочу вступить в ополчение. но у меня нету опыта военного дела. Это возможно.</t>
  </si>
  <si>
    <t>Фёдоров Андрей Юрьевич</t>
  </si>
  <si>
    <t>terran28@mail.ru</t>
  </si>
  <si>
    <t>Хочу помочь выстоять Новороссии против украинских агресоров. Прошусь в ряды ополчения возможно в самые горячие точки. Так же хочу предупредить у меня гражданство Киргизское. Последние 8 лет живу в Казахстане.</t>
  </si>
  <si>
    <t>Хочу помочь в сопротивлении ( вооруженном ) личным присутствием. Проходил службу в ОСН ВВ МВД РФ</t>
  </si>
  <si>
    <t>8-903-226-19-78</t>
  </si>
  <si>
    <t>Готов приехать с середины июня.</t>
  </si>
  <si>
    <t>Шухман Юлия Алексеевна</t>
  </si>
  <si>
    <t>juli.red@mail.ru</t>
  </si>
  <si>
    <t>1. Организационные вопросы 2. Помощь в интернете 3. Сдача крови</t>
  </si>
  <si>
    <t>телефон пока не даю , но я готов вступит в ополчение, но могу быть полезен у себя в городе, у нас в городе находится "гадюшник Правого сектора", поэтому готов к партизанской войне у себя в городе</t>
  </si>
  <si>
    <t>Черняховск Россия</t>
  </si>
  <si>
    <t>Крылов Юрий Юрьевич</t>
  </si>
  <si>
    <t>krilov_yuri@mail.ru</t>
  </si>
  <si>
    <t>Готов чем могу. У меня две сестры, одна в Донецке, другая в Мариуполе. 10 лет служил в СОБРе, с автоматом на ты.</t>
  </si>
  <si>
    <t>Лукашев</t>
  </si>
  <si>
    <t>besarab_123@mail.ru</t>
  </si>
  <si>
    <t>Организация сбора гуманитарной помощи, распространение информации, закупка оборудования</t>
  </si>
  <si>
    <t>грунау руслан георгевич</t>
  </si>
  <si>
    <t>ruslan270979@gmail.com</t>
  </si>
  <si>
    <t>Я про. Военный...есть боевой опыт...готов приехать из рф и возглавить диверсионный отряд...я гр. Украины...жду ответа..</t>
  </si>
  <si>
    <t>Папин Ростислав Викторович</t>
  </si>
  <si>
    <t>papin.1980@mail.ru</t>
  </si>
  <si>
    <t>34 года, разведка.</t>
  </si>
  <si>
    <t>астана</t>
  </si>
  <si>
    <t>власов вячеслав</t>
  </si>
  <si>
    <t>flagman-kz@mail.ru</t>
  </si>
  <si>
    <t>ДАНИЛА</t>
  </si>
  <si>
    <t>ВОЛОБУЕВ</t>
  </si>
  <si>
    <t>lfybkf.1996.20@yandex.ru</t>
  </si>
  <si>
    <t>yfm,,lfcvffr</t>
  </si>
  <si>
    <t>Марьенко Антон Юрьевич</t>
  </si>
  <si>
    <t>marjenko.tosha@yandex.ru</t>
  </si>
  <si>
    <t>Вести боевые действия</t>
  </si>
  <si>
    <t>П......Андрей Александрович</t>
  </si>
  <si>
    <t>kpect8@mail.</t>
  </si>
  <si>
    <t>Имею стаж общей воинской выслуги более 10 лет. Являюсь Ветераном боевых действий на Кавказе. код ВУС 109672П. Службу проходил в ОСпН ВВ МВД- снайпер ОСпН. Помимо этого имею опыт оперативно-розыскной деятельности в системе ОВД РФ( уголовный розыск) ХОЧУ СЛУЖИТЬ НАРОДУ!!! Хочу вступить в ряды ополчения Донбаса и исполнять деятельность согласно воинской специальности-снайпер. Так же прошу рассмотреть мою кандидатуру в формируемом государстве Новороссии в качестве сотрудника правоохранительных органов(оперативные подразделения) или службы безопасности: имею высшее юридическое образование, опыт работы в уголовном розыске, боевой опыт ведения антитеррористической деятельности, опыт службы в подразделениях СпН по должности снайпера-ОСпН. Жду ответа на телефон 89081879731. выехать готов Немедленно. Жду ответа.</t>
  </si>
  <si>
    <t>ПЕРВОМАЙСК</t>
  </si>
  <si>
    <t>КОРОТКИХ СЕРГЕЙ НИКОЛАЕВИЧ</t>
  </si>
  <si>
    <t>semen.comb@mail.ru</t>
  </si>
  <si>
    <t>НУ НЕТ,ЗНАЧИТ НЕТ...</t>
  </si>
  <si>
    <t>шахтёрск</t>
  </si>
  <si>
    <t>мирошниченко владимир владимирович</t>
  </si>
  <si>
    <t>miroschni4enko.vova2012@yandex.ua</t>
  </si>
  <si>
    <t>взять автомат и защищать Донбас от киевской хунты</t>
  </si>
  <si>
    <t>Здравствуйте,могу помочь всем чем могу,готов воевать,копать окопы,есть готовить,всем чем могу буду помогать,прошу зачислить к вам в ополчения Донбаса. С Ув. Дмитрий.</t>
  </si>
  <si>
    <t>Макс</t>
  </si>
  <si>
    <t>Max8333@i.ua</t>
  </si>
  <si>
    <t>Финансы личные, друзей... До собственной мобилизации.</t>
  </si>
  <si>
    <t>Федоров Ярослав Александрович</t>
  </si>
  <si>
    <t>Служить в ополчении</t>
  </si>
  <si>
    <t>Артемьев Герасим Дмитриевич</t>
  </si>
  <si>
    <t>kisareg@gmail.com</t>
  </si>
  <si>
    <t>Рассматриваю вариант вступления в ополчение но есть 2 проблемы: 1. Сумма необходимая для того чтобы добраться будет аккумулирована только к 10.06 2. Я не уверен в том, не принесу ли я больше вреда чем пользы с учетом того, что практическими боевыми навыками не владею. Прошу совета! Нужны ли вам руки - строитель, санитар, разнорабочий... или деньги на билет экипировку и прочее больше помогут если поступят на счета ополчения?</t>
  </si>
  <si>
    <t>Вишняков Николай Геннадиевич</t>
  </si>
  <si>
    <t>GezusV@gmail.com</t>
  </si>
  <si>
    <t>Хорошо стреляю,могу оказать первую мед.помощь,водитель 3 класса.С позиции не уйду!Небольшой недостаток:медленно передвигаюсь(инвалид 3 группы),но уверен это не помешает бить фашистов!</t>
  </si>
  <si>
    <t>Москва, (Люберцы)</t>
  </si>
  <si>
    <t>Степанов И.С.</t>
  </si>
  <si>
    <t>8-916-173-99-33</t>
  </si>
  <si>
    <t>iiialub1@rambler.ru</t>
  </si>
  <si>
    <t>какая помощь нужна?</t>
  </si>
  <si>
    <t>Рагимов Руслан Вагифович</t>
  </si>
  <si>
    <t>+?9512976165</t>
  </si>
  <si>
    <t>mtl57@mail.ru</t>
  </si>
  <si>
    <t>как попасть в ополчение и как лучше проехать в места боевых действий?</t>
  </si>
  <si>
    <t>Задумкин И.А.</t>
  </si>
  <si>
    <t>8-909-599-54-55</t>
  </si>
  <si>
    <t>zeman-777@yandex.ru</t>
  </si>
  <si>
    <t>Вопрос можно ли доверять этому человеку (https://vk.com/alina_baby_malina) для прибытия на место дислокации. Если к 11.00 27.05.2014 Путин не предпримет меры (благодоря которым реально отведут войска) то в 12.00 27.05.2014 (надо завершить дела) готов выдвинуться через выше указанный контакт или др. образом к точке сбора для прохождения службы. В данный момент нахожусь Россия, Вологда.</t>
  </si>
  <si>
    <t>волков юрий александрович</t>
  </si>
  <si>
    <t>whitearrow@inbox.ru</t>
  </si>
  <si>
    <t>снйпер-инструктор, стаж 23 года.</t>
  </si>
  <si>
    <t>Кузьменко Сергей Анатольевич</t>
  </si>
  <si>
    <t>Хочу сражаться за ДНР.</t>
  </si>
  <si>
    <t>Саяпин Максим Михайлович</t>
  </si>
  <si>
    <t>maxim_sayapin@mail.ru</t>
  </si>
  <si>
    <t>Готов защищать Новороссию в течении неопределённого времени. ВУС №472002. Не служил, боевого опыта не имею. Возраст: 33 года.</t>
  </si>
  <si>
    <t>красногоровка</t>
  </si>
  <si>
    <t>пономаренко владимир иванович</t>
  </si>
  <si>
    <t>ponomarenko-vi69@mail.ru</t>
  </si>
  <si>
    <t>руками,ногами,глазами.</t>
  </si>
  <si>
    <t>Иванов Виктор Дмитриевич</t>
  </si>
  <si>
    <t>8289vd@mail.ru</t>
  </si>
  <si>
    <t>в каком качестве,на каких условиях...?</t>
  </si>
  <si>
    <t>Виталий</t>
  </si>
  <si>
    <t>8 -919 -86-37-020</t>
  </si>
  <si>
    <t>lelenab@mail.ru</t>
  </si>
  <si>
    <t>Готовь направить деньги еду, оптика, опыт</t>
  </si>
  <si>
    <t>Тарасов Евгений Александрович</t>
  </si>
  <si>
    <t>cheka00@list.ru</t>
  </si>
  <si>
    <t>В данный момент защищаю магистерскую по журналистике - помочь могу информационными материалами, работой в социальных сетях. Военную службу не проходил, но имею нормальную физическую подготовку и в перспективе - готов воевать в рядах одесского ополчения. Ехать в ДНР - нет материальной возможности и близкие не поймут. Другое дело на родной земле... Связь по почте предпочтительна. Для связи по мобильному - используйте пожалуйста программы Viber или WhatsApp - есть мнение, что это наиболее защищенные каналы из доступных.</t>
  </si>
  <si>
    <t>Рашка</t>
  </si>
  <si>
    <t>Ватников Колорад Хуёвович</t>
  </si>
  <si>
    <t>сосатьднр@mail.ru</t>
  </si>
  <si>
    <t>могу выебать в жопу козу, и пару ватников.</t>
  </si>
  <si>
    <t>Щегольков Ярослав Сеогеевич</t>
  </si>
  <si>
    <t>8(909)412-40-33</t>
  </si>
  <si>
    <t>Dgaffar-777@mail.ru</t>
  </si>
  <si>
    <t>Не могу спокойно смотреть на происходящие события! Хочу принять участие в святой войне! Я высокий, крепкий, выносливый. Проходил службу в ВС РФ.</t>
  </si>
  <si>
    <t>Зеленодольск</t>
  </si>
  <si>
    <t>Сабельников Николай Николаевич</t>
  </si>
  <si>
    <t>79625490833@yandex.ru</t>
  </si>
  <si>
    <t>Постараюсь оказать, какую то финансовую помощь, помощь какими нибудь вещами. Конечно, встать в ряд ополчения, если получится.</t>
  </si>
  <si>
    <t>Омутнинск</t>
  </si>
  <si>
    <t>Соболев Михаил Сергеевич</t>
  </si>
  <si>
    <t>bux0i1@rambler.ru</t>
  </si>
  <si>
    <t>работа в интернете соц.сетях</t>
  </si>
  <si>
    <t>Миасс</t>
  </si>
  <si>
    <t>Шабанов Михаил Николаевич</t>
  </si>
  <si>
    <t>mikeshabanov@mail.ru</t>
  </si>
  <si>
    <t>Какая нужна помощь?</t>
  </si>
  <si>
    <t>Артёмовск</t>
  </si>
  <si>
    <t>Кушнир Олег Григорьевич</t>
  </si>
  <si>
    <t>095-1466712</t>
  </si>
  <si>
    <t>48 лет, ношение тяжёлого противопоказано, с 8 до 17 сижу возле компа, могу помогать в информационной войне. Стараюсь и так с друзьями проводить агитацию и на данный момент успокаивать народ что никто нас не бросил и объяснять моменты.</t>
  </si>
  <si>
    <t>8-911-021-79-40</t>
  </si>
  <si>
    <t>Артиллерист</t>
  </si>
  <si>
    <t>Pavlodar</t>
  </si>
  <si>
    <t>Kazax51</t>
  </si>
  <si>
    <t>icq 554224</t>
  </si>
  <si>
    <t>kazax51@mail.ru</t>
  </si>
  <si>
    <t>Финансы Нужны пока 2 добровольца для помощи вбива в мерчат-http://novorossia.su/donate комп и время Связь по аське СРОЧНО</t>
  </si>
  <si>
    <t>Пащенко Константин Александрович</t>
  </si>
  <si>
    <t>Хочу вступить в ряды боевиков ополчения донбасса. Военного билета нет.</t>
  </si>
  <si>
    <t>харцызск</t>
  </si>
  <si>
    <t>цехмистренко константин николаевич</t>
  </si>
  <si>
    <t>времено нет телефона</t>
  </si>
  <si>
    <t>tsehmistrenko_kostyan@mail.ru</t>
  </si>
  <si>
    <t>готов воевать в славянске или в донецке,дисцыплинирован,умею обращатся с оружием и понимаю всю его серьёзность,так как занимаюсь охотой,с ак уже сталкивался опыт обращения с ним есть,мне 18 лет не служил(не годен,заикаюсь немного)жду ответ на мыло,есть один момент,смогу присоединится только в начале июня так как сейчас дипломирование,готов к казарменому рнежиму</t>
  </si>
  <si>
    <t>Ковалев Виктор Николаевич</t>
  </si>
  <si>
    <t>Z500c@yandex.ru</t>
  </si>
  <si>
    <t>Личное участие в ополчении.</t>
  </si>
  <si>
    <t>Хатковский Игорь Анатольевич</t>
  </si>
  <si>
    <t>bozman19@tut.by</t>
  </si>
  <si>
    <t>мл. лейтенант запаса. 54 год. опыт разведывательно диверсионной работы в Карабахе. Физическая форма - удовлетворительная для моего возраста. Шотов помочь.</t>
  </si>
  <si>
    <t>Баханов Игорь Викторович</t>
  </si>
  <si>
    <t>igorwww777@mail.ru</t>
  </si>
  <si>
    <t>Практически всем(в разумных пределах), кроме денег</t>
  </si>
  <si>
    <t>Хочу вступить в ряды защитников Новороссии</t>
  </si>
  <si>
    <t>Нагорнов Дмитрий Александрович</t>
  </si>
  <si>
    <t>Dima280581@yandex.ru</t>
  </si>
  <si>
    <t>Водитель с личным авто, из Ростова в Донецк привезти отвезти, людей, продукты, медикаменты.</t>
  </si>
  <si>
    <t>Епонешников Сергей Юрьевич</t>
  </si>
  <si>
    <t>Sergey00881@mail.ru</t>
  </si>
  <si>
    <t>Хочу вступить в ополчение !!! Если да , то как грамотно пройти через границу, и как до вас добраться ?</t>
  </si>
  <si>
    <t>Козин Андрей Владимирович</t>
  </si>
  <si>
    <t>andrei_kozin63@mail.ru</t>
  </si>
  <si>
    <t>Хочу вступить в ополчение . Как это сделать? Имею огромный опыт боевых действий. Воевал в Афганистане, в первую чеченскую компанию и вторую чеченскую. Подполковник в отставке, 51 год.</t>
  </si>
  <si>
    <t>Иванов И. И.</t>
  </si>
  <si>
    <t>-----------</t>
  </si>
  <si>
    <t>Срочную служил. Стрелять умею. Крайние 5 лет работаю с оружием. Есть своё. Парашютист. Велосипедист.</t>
  </si>
  <si>
    <t>Красногоровка</t>
  </si>
  <si>
    <t>Гапоненко Алексей ВАЛЕРЬЕВИЧ</t>
  </si>
  <si>
    <t>gaponmts@mail.ru</t>
  </si>
  <si>
    <t>григорий котовский</t>
  </si>
  <si>
    <t>работа в интернете, юридическая помощь, иная помощь в зависимости от ситуации, в т ч защита города донецка</t>
  </si>
  <si>
    <t>Романов Александр Сергеевич</t>
  </si>
  <si>
    <t>alexkrasnodar1980@mail.ru</t>
  </si>
  <si>
    <t>могу помочь в сфере работы в СБУ , прокуратуре. или быть на передовой.</t>
  </si>
  <si>
    <t>Лкьянов Анатолий Игоревич</t>
  </si>
  <si>
    <t>cachexx@yandex.ua</t>
  </si>
  <si>
    <t>могу быть полезен , как системный администратор ,как человек, который сайты создает поддерживает .Владею компьютерными технологиями виртуозно , сними на ТЫ. Также служил в спецназе , снайпером в погран войсках.</t>
  </si>
  <si>
    <t>Коротких Сергей Александрович</t>
  </si>
  <si>
    <t>qweras_jarold_boony@mail.ru</t>
  </si>
  <si>
    <t>участие в митингах и общественных мероприятиях и во многом другом</t>
  </si>
  <si>
    <t>Чулков Олег Александрович</t>
  </si>
  <si>
    <t>olnazz@gmail.com</t>
  </si>
  <si>
    <t>Помочь могу помощью</t>
  </si>
  <si>
    <t>Воронежская обл. Новохоперский район</t>
  </si>
  <si>
    <t>Вялов Олег Владимирович</t>
  </si>
  <si>
    <t>ov2@yandex.ru</t>
  </si>
  <si>
    <t>живу в России, отец живет в Антраците, есть родня в Мариуполе. Готов вступить добровольцем для защиты своих родных.</t>
  </si>
  <si>
    <t>Девичьев Степан Федорович</t>
  </si>
  <si>
    <t>защита блок постов</t>
  </si>
  <si>
    <t>Sasha NN</t>
  </si>
  <si>
    <t>kondrat_war3@mail.ru</t>
  </si>
  <si>
    <t>Пишу Вам уже второй раз,но ответа не последовало!!!Я готов вступить в ряды ополчения Юго-Востока.Военная подготовка присутствует (служба в спецназе ВВ МВД РФ).Участник КТО на Кавказе.Действующий ветеран боевых действий.Хорошо обращаюсь с оружием,так же прилично стреляю.Обучен тактике ведения боя в горах,зеленке,на открытой местносте,штурм здания,засады,рпм-ы.Не игнорируйте меня,для меня это важно!!!Я должен попасть к Вам!!!</t>
  </si>
  <si>
    <t>Мельник Дмитрий Александрович</t>
  </si>
  <si>
    <t>050-804-04-04</t>
  </si>
  <si>
    <t>dmitri-melni@yandex.ru</t>
  </si>
  <si>
    <t>Могу управлять и реструктуризировать угольное предприятие . Образование ЮФУ РФ (юриспруденция), МСТ Макеевка (строительство и эксплуатация зданий и сооружений) , ГИТ Горловка (технология подземной разработки), НГУ (добыча полезных ископаемых, аккумуляция и транспортировка газа). Женат , живу и работаю в Донецке.</t>
  </si>
  <si>
    <t>Панасов Егор Борисович</t>
  </si>
  <si>
    <t>egor.panasoff@gmail.com</t>
  </si>
  <si>
    <t>Специализируюсь на интернет-маркетинге, контекстной рекламе. Предлагаю помощь по сбору средств, гуманитарной помощи, а так же привлечению людей для вооруженной либо информационной борьбы посредством интернет рекламы.</t>
  </si>
  <si>
    <t>Кудин Роман Юрьевич</t>
  </si>
  <si>
    <t>066-299-93-93</t>
  </si>
  <si>
    <t>skgor@mail.ru</t>
  </si>
  <si>
    <t>образование верхнее 2 шт техническое и экономическое , чем нужно тем и помогу</t>
  </si>
  <si>
    <t>Панкрушев Сергей Николаевич</t>
  </si>
  <si>
    <t>perunovcvet7@mail.ru</t>
  </si>
  <si>
    <t>Павлоград</t>
  </si>
  <si>
    <t>Пильщенко Алексей Анатольевич</t>
  </si>
  <si>
    <t>(050) 390-13-33</t>
  </si>
  <si>
    <t>alexey.odessa@mail.ru</t>
  </si>
  <si>
    <t>Капитан-лейтенант запаса. Есть чем. Есть задумки.</t>
  </si>
  <si>
    <t>Хмельницкий</t>
  </si>
  <si>
    <t>Подобная Жанна Александровна</t>
  </si>
  <si>
    <t>akerus77@mail.ru</t>
  </si>
  <si>
    <t>хорошо стреляю могу воевать против хунты</t>
  </si>
  <si>
    <t>Киев-Екатеринбург-Москва</t>
  </si>
  <si>
    <t>Александрий Анатольевич Радист (Ангел Смерти)</t>
  </si>
  <si>
    <t>ussr@ussr-gov.ru</t>
  </si>
  <si>
    <t>Внесение в Книгу Страшной Смерти СССР конкретных фамильных родов Включение фамильных родов в список подсудимых на суде народов СССР. Изготовлением пневматических пушек, если есть инженеры и оборудование. Диапазон кинетической энергии снарядов от 100 до 5000 МДж. Оказывать помощь в установлении контактов с властями России.</t>
  </si>
  <si>
    <t>Карловка</t>
  </si>
  <si>
    <t>Рассолов Евгений Андреевич</t>
  </si>
  <si>
    <t>rassolov90@mail.ru</t>
  </si>
  <si>
    <t>Хочу в ополчение на блок пост на Карловку,мне 23 года,службы в армии нету-откосил потой причине что нехочу служить в украинской армии,я работаю в Донецке на АВК а проживаю на карловке,вот и хочу помочь своим участием на блок посту,после работы с удовольствием послужу на блок посту ,навыков обращения с оружием нет-но согласен пройти обучение</t>
  </si>
  <si>
    <t>Неугодников</t>
  </si>
  <si>
    <t>Veter448.mail.ru</t>
  </si>
  <si>
    <t>Скажу при личной беседе</t>
  </si>
  <si>
    <t>Харитонов Дмитрий Андреевич</t>
  </si>
  <si>
    <t>8-916-995-19-28</t>
  </si>
  <si>
    <t>redmstitel87@yandex.ru</t>
  </si>
  <si>
    <t>Опыт службы в ВС, военное образование (военный журналист); опыт жизни и быта в полевых условиях, опыт волонтёрства, опыт участия в организации и проведении массовых мероприятий, работал пиротехником. Имею публикации – в периодической и непериодической (статьи в сборниках и собственные сборники стаей по вопросам истории, философии и обществознания) печати. Водительское удостоверение, категории «В» и «С». При необходимости могу использовать личный автомобиль, средства индивидуальной защиты. Могу оказать помощь как журналист, пропагандист, водитель. Активное участие возможно после 14 июля 2014 г.</t>
  </si>
  <si>
    <t>Кравченко Мария Николаевна</t>
  </si>
  <si>
    <t>tat1@nasimke.com</t>
  </si>
  <si>
    <t>Записатся в Народное Ополчение. Активным участием в рядах Ополченцев в любом Городе.</t>
  </si>
  <si>
    <t>Шарафиев Роман Шавкатович</t>
  </si>
  <si>
    <t>dr.scharafiev@yandex.ru</t>
  </si>
  <si>
    <t>Имеется образование, опыт и техника для фото/видео съёмки, военнообязанный, думаю мои навыки могут пригодится, такие дела.</t>
  </si>
  <si>
    <t>рубежное</t>
  </si>
  <si>
    <t>шпак олег владимиович</t>
  </si>
  <si>
    <t>elenka_SPAK @.RU</t>
  </si>
  <si>
    <t>в армии не служил стреляю хорошо</t>
  </si>
  <si>
    <t>СПБ(Ленинградская Область)</t>
  </si>
  <si>
    <t>Назаров Алексей Юрьевич</t>
  </si>
  <si>
    <t>colco11@mail.ru</t>
  </si>
  <si>
    <t>Ветеран боевых..Если есть возможность приеду..39 лет</t>
  </si>
  <si>
    <t>быстров дмитрий борисович</t>
  </si>
  <si>
    <t>vinnn82@mail.ru</t>
  </si>
  <si>
    <t>физически защищать мирное население от фашистов</t>
  </si>
  <si>
    <t>Лунько Игорь А.</t>
  </si>
  <si>
    <t>vk.com/id135385429</t>
  </si>
  <si>
    <t>готов помочь чем смогу</t>
  </si>
  <si>
    <t>различные виды помощь</t>
  </si>
  <si>
    <t>Максим Владимирович</t>
  </si>
  <si>
    <t>Срочная и контрактная армия.Служба в охране.Хочу вступить в силовые структуры НОД</t>
  </si>
  <si>
    <t>корк</t>
  </si>
  <si>
    <t>"Спец" по вопросам военно- полевой хирургии со сложным анамнезом работаю один и в группе, контакт со стерильного стола. тел честный. жду звонка для консультации</t>
  </si>
  <si>
    <t>Карачунов Александр Николаевич</t>
  </si>
  <si>
    <t>8953-171-32-39</t>
  </si>
  <si>
    <t>OMSN81@mail.ru</t>
  </si>
  <si>
    <t>Добрый Вечер! готов вступить в Армию! но я из России ! Как к вам попасть! мой ВУС по военному билету 837-037 А и 600-545 А Лейтенант милиции в отставке стаж юристом 10 лет высшее юридическое должности в МВД РФ разные от зам комвзвода ком взвода и зам командира роты! Как к вам добраться? и может какой пропуск? нужен! могу взять отпуск на месяца два плюс дорога к вам! жду вашего ответа! личный номер А776641</t>
  </si>
  <si>
    <t>метла</t>
  </si>
  <si>
    <t>metla88@ukr.ndt</t>
  </si>
  <si>
    <t>Готов поехать в коллективе адекватных ребят.офицер запаса.</t>
  </si>
  <si>
    <t>Москаленко Евгений Александрович</t>
  </si>
  <si>
    <t>cssv34odin@gmail.com</t>
  </si>
  <si>
    <t>Военных навыков нет, но учусь быстро.</t>
  </si>
  <si>
    <t>лесник731</t>
  </si>
  <si>
    <t>arrantshooter@mail.ru</t>
  </si>
  <si>
    <t>Наёмник. Офицер запаса одной из стран СНГ. Снайпер-инструктор,инструктор по взрывному делу. Быв. командир роты СпН. Боевой опыт. Владение всеми типами стрелкового оружия, АГС,СПГ, ПЗРК ''Стрела-2","Игла''. Оплата- почти что символическая. Возможные услуги: подготовка снайперов по ускоренному курсу; подготовка диверсионных групп; непосредственное участие в БД- вплоть до командования отдельной ротой. В любом из н.п. Новороссии. Для связи- arrantshooter@mail.ru</t>
  </si>
  <si>
    <t>Семен</t>
  </si>
  <si>
    <t>00017@list.ru</t>
  </si>
  <si>
    <t>опыт в горячих точках. умею воевать.</t>
  </si>
  <si>
    <t>Ровник Даниил</t>
  </si>
  <si>
    <t>archiball@inbox.ru</t>
  </si>
  <si>
    <t>Инна</t>
  </si>
  <si>
    <t>медпомощь и не только.</t>
  </si>
  <si>
    <t>Некрасов Артём Русланович</t>
  </si>
  <si>
    <t>098-677-14-24</t>
  </si>
  <si>
    <t>Помощь при захвате предвыборных участков и гос.предприятий по Мариуполю!Ребят,для поступления хоть какого-то финансирования в бюджет ДНР легче всего захватить или поставить наблюдателей в каждое государственное предприятие города.Создать оффшор(анонимный счет) например в Сбербанке России или ВТБ,и через бухгалтерию предприятий каждый месяц перечислять прибыль на счета ДНР. Оттуда же перечислять на счета предприятия зарплату! Всестороннюю помощь гарантирую!</t>
  </si>
  <si>
    <t>Деревянко Александр</t>
  </si>
  <si>
    <t>8-928-40-655-49</t>
  </si>
  <si>
    <t>dio4@yandex.ru</t>
  </si>
  <si>
    <t>Имею два высших образования. Действующий мастер спорта по армейскому рукопашному бою, мастер спорта по СаньДа. Постоянно тренируюсь. Нахожусь в отличной физической и психологической форме. Очень вынослив и стоек. Кадровый офицер запаса (ЧВВМУ им. П.С. Нахимова, г. Севастополь), имею опыт службы в спецподразделениях МВД РФ (УБОП при ГУВД Кк, БОБР), информационные технологии (служил в Гостехкомиссии СССР) в тч. защита информации и другое; хорошо стреляю из огнестрельного оружия (имею разрешение на хранение и ношения такого оружия). Руководил физической и боевой подготовкой инкассаторов Краснодарского Росинкаса. Сборная Росинкаса под моим руководством занимала призовые места на чемпионатах Российского уровня по рукопашному бою. Хочу сражаться вместе с вами против фашизма.</t>
  </si>
  <si>
    <t>Лопатухин Анатолий Игоревич</t>
  </si>
  <si>
    <t>Могу быль полезен , на информационной почве работы. Аи Тишник . создавать сайты поддерживать работу . все что связанно с информацией. Также служил контратником в спецназе , был снайпером. мои координаты в соцсетях : Контакт : https://vk.com/anatolyxx Одноклассники : http://www.odnoklassniki.ru/anatoly.lukyanov1</t>
  </si>
  <si>
    <t>г. Москва</t>
  </si>
  <si>
    <t>xomdms@yandex.ru</t>
  </si>
  <si>
    <t>хотел бы помочь ДНР о себе: 42 года,образование высшее юридическое, бывший военный- офицер 1990-1995, УСБ ГУВД МО 1995-2004,</t>
  </si>
  <si>
    <t>Денис Сергеевич</t>
  </si>
  <si>
    <t>Densmolensk@yandex.ru</t>
  </si>
  <si>
    <t>Гв.мл.сержант, Ком.отд-ком.Боевой Машины Десанта.</t>
  </si>
  <si>
    <t>Могу создавать сайты, поддерживать их работу ,заполнять необходимой информацией . также все, что связанно с компьютерами и Ай Ти технологиями. также бывший спецназовец.</t>
  </si>
  <si>
    <t>Алёхин Денис Анатольевич</t>
  </si>
  <si>
    <t>daniel-c@mail.ru</t>
  </si>
  <si>
    <t>Дед был награжден медалью "За отвагу!" Лежит в донецкой земле. Больше не могу это терпеть. Владею АК. Немного знаю тактику боя. Деда не посрамлю!</t>
  </si>
  <si>
    <t>Басс А.А</t>
  </si>
  <si>
    <t>bass.jaga@mail.ru</t>
  </si>
  <si>
    <t>Жилаю ВСТУПИТЬ В НАРОДНОЕ ОПОЛЧЕНИЕ !!!!!!</t>
  </si>
  <si>
    <t>кинешма</t>
  </si>
  <si>
    <t>ахметов максим альбертович</t>
  </si>
  <si>
    <t>maksim.31.07@mail.ru</t>
  </si>
  <si>
    <t>хочу вступить в ряды народного ополчения добасса</t>
  </si>
  <si>
    <t>Хрищу Пётр Иванович</t>
  </si>
  <si>
    <t>khrischu@rambler.ru</t>
  </si>
  <si>
    <t>Служил в погран войсках 1980-1982г.г. Высшее образовани. 53 года. Женат трое детей.</t>
  </si>
  <si>
    <t>Гарифуллин Тимур Айдарович</t>
  </si>
  <si>
    <t>garikkzn@yandex.ru</t>
  </si>
  <si>
    <t>35 лет, служил срочную, работал 3,5 года оперуполномоченным в уголовном розыске, имею огромное встать в ряды вооруженных сил Донбасса для защиты вашей свободы, но не знаю, как это сделать, средств хватает только доехать до Ростова, как попасть на вашу территорию не известно, переодически в интернете появляются сведения об очередном открытии блок поста на границе с России, но всегда не подтвержденное, при себе имею форму россии цифро флору и разгрузку. Жду каких нибудь известий, таких, как я довольно таки много, но они также не имеют никакой информации о том, как попасть к вам</t>
  </si>
  <si>
    <t>Подкопаев Вадим Александрович</t>
  </si>
  <si>
    <t>Podkopaev.1992@mail.ru</t>
  </si>
  <si>
    <t>Возможна ли моя помощь В городе Краматорск ? Пожалуйста дайте ответ</t>
  </si>
  <si>
    <t>Наталия</t>
  </si>
  <si>
    <t>vipperson2013@gmail.com</t>
  </si>
  <si>
    <t>Интернет: https://www.facebook.com/leonteva http://www.odnoklassniki.ru/profile/548143929842 http://vk.com/leonteva2014 Весь день у компа. Чем смогу помочь - вам видней. Буду рада - не могу сидеть просто!!!</t>
  </si>
  <si>
    <t>Маслов Александр Александрович</t>
  </si>
  <si>
    <t>+7 924 118 14-04</t>
  </si>
  <si>
    <t>Физически.</t>
  </si>
  <si>
    <t>Южноукраинск</t>
  </si>
  <si>
    <t>Передерий Олег Константинович</t>
  </si>
  <si>
    <t>SkifSVD@gmail.com</t>
  </si>
  <si>
    <t>Распространяю информацию. Помочь могу в принципе всем что в моих силах, ну кроме финансов, сейчас у самого проблема с ними... Вплоть до вступление в Народное Ополчение. Более детально могу ответить на любые вопросы.</t>
  </si>
  <si>
    <t>Курахово</t>
  </si>
  <si>
    <t>Татаркин Алексей Андреевич</t>
  </si>
  <si>
    <t>099-11-21-261</t>
  </si>
  <si>
    <t>kolobochek8585@mail.ru</t>
  </si>
  <si>
    <t>Бывший офицер МВД в звании ст. лейтенант, имею два образования: высшее-юридическое, охранник-телохранитель 3 разряда, опыт проведения тренингов по боевой и тактической подготовки, владение стрелковым оружием и навыками первой мед. помощи. Последнее место работы инструктор по подготовке телохранителей.</t>
  </si>
  <si>
    <t>Дуняшев Павел</t>
  </si>
  <si>
    <t>bumerang52@list.ru</t>
  </si>
  <si>
    <t>Хочу помочь Скажите как</t>
  </si>
  <si>
    <t>Олег Петров</t>
  </si>
  <si>
    <t>forphoto@gmail.com</t>
  </si>
  <si>
    <t>Специалист по IT и финансам. Могу помочь с автоматизацией процессов, информатизацией и экономическим развитием.</t>
  </si>
  <si>
    <t>Фалей Борис Александрович</t>
  </si>
  <si>
    <t>borisfaley@gmail.con</t>
  </si>
  <si>
    <t>32 года. Готов вступить в ряды ополчения! Боевого опыта нет.</t>
  </si>
  <si>
    <t>Болгова Яна Олеговна</t>
  </si>
  <si>
    <t>Чем смогу,тем и помогу!</t>
  </si>
  <si>
    <t>Тетюнин Артем Сергеевич</t>
  </si>
  <si>
    <t>+7(921)848-0647</t>
  </si>
  <si>
    <t>Drgonzo24@mail.ru</t>
  </si>
  <si>
    <t>Дудко Михаил Григорьевич</t>
  </si>
  <si>
    <t>7 908 105 88 60</t>
  </si>
  <si>
    <t>d_misha@lenta.ru</t>
  </si>
  <si>
    <t>Хочу вступить в ополчение, и сражать вместе со своими русскими братьями.</t>
  </si>
  <si>
    <t>Комарова Ольга Анатольевна</t>
  </si>
  <si>
    <t>067-902-80-53</t>
  </si>
  <si>
    <t>artdeco07@list.ru</t>
  </si>
  <si>
    <t>участие в митингах и общественных мероприятиях, работа в интернете и социальных сетях.</t>
  </si>
  <si>
    <t>Комсомольск</t>
  </si>
  <si>
    <t>Чуб Сергей Александрович</t>
  </si>
  <si>
    <t>guko77@mail.ru</t>
  </si>
  <si>
    <t>Бить врага</t>
  </si>
  <si>
    <t>Руцкий Вячеслав Леонидович</t>
  </si>
  <si>
    <t>slavon.76@mail.ru</t>
  </si>
  <si>
    <t>Инженер строитель , ремонт и строительство</t>
  </si>
  <si>
    <t>Дмитрий Днепров</t>
  </si>
  <si>
    <t>Всем чему научился за 48 лет. Если в пути не задержат, завтра прибуду на учредительный съезд. Если есть какие либо инструкции, и как добраться к ДМ "Юность" с вокзала? По возможности сообщите.</t>
  </si>
  <si>
    <t>Бехова Мария Александровна</t>
  </si>
  <si>
    <t>marya.bekhova@yandex.ua</t>
  </si>
  <si>
    <t>работа в интернете и социальных сетях, могу приютить на время детей из Славянска,есть опыт с детьми- образование педагогическое!</t>
  </si>
  <si>
    <t>Оренбургская область Бузулук</t>
  </si>
  <si>
    <t>Строганов Александр Сергеевич</t>
  </si>
  <si>
    <t>http://vk.com/stroganov91</t>
  </si>
  <si>
    <t>Личное участие в обороне ДНР.</t>
  </si>
  <si>
    <t>Авдонин Кямран Анатольевич</t>
  </si>
  <si>
    <t>mr.kontik@bk.ru</t>
  </si>
  <si>
    <t>Помощь могу оказать,как в интернете,так в помощи военным людям,возраст не большой,боевой опыт не имею,но это не значит что при стрельбе побегу назад,для себя отчетливо решил,что готов воевать за освобождение людей,земли от неонацистов. Смотреть как погибают жители надоело,сидеть без действовать не могу тоже,поэтому помогу в любой сфере в какой попросят,голова есть пару раз показали и все,легко обучаем. Понимаю что там могу и остаться не страшно умереть,зная за что,страшно умереть просто и от сидения дома</t>
  </si>
  <si>
    <t>Одессит Вячеслав Валерьевич</t>
  </si>
  <si>
    <t>vaycheslav.s@gmail.com</t>
  </si>
  <si>
    <t>Мир Вам, Православные! Прошу Вас рассмотреть мою заявку о вступлении в ряды Донецкого Ополчения. Нахожусь в местах лишения свободы. Готов кровью искупить свою вину. Каждый день сердце и душа стонут от того, что мою родную землю топчит нэофашисткая сволочь! Гибнут ребята ополчения, мирные люди среди которых даже!!! дети и старики! Нас здесь хватает кто встанет на защиту. Какой смысл держать в этих местах столько мужчин годных к ружью? С нетерпением жду Вашего ответа! Держитесь Православные! С нами Бог! С нами Победа!</t>
  </si>
  <si>
    <t>Буяков Дмитрий Владимирович</t>
  </si>
  <si>
    <t>buyakoff@gmail.com</t>
  </si>
  <si>
    <t>Просто еще пара рук, которые могут держать оружие</t>
  </si>
  <si>
    <t>Снежинский Виталий Николаевич</t>
  </si>
  <si>
    <t>snezhynskiy@gmail.com</t>
  </si>
  <si>
    <t>Мир Вам и Вашим близким! Уважаемое руководство ДНР! Нахожусь в местах лишения свободы. По моей родной земле льется кровь! И я согласен, не только потому, что я в тюрьме, а прежде всего потому, что это моя земля и земля моих предков. На этот шаг иду осознанно, и не один я. Понимаю, что совершил преступление. Но прошу о возможности - кровью искупить свою вину. Спасибо! С нетерпением буду ждать Вашего ответа! Храни Вас Господи! Храни Господи Русь Православную! С нами Бог, а значит и Победа над нэофашисткой нечистью за нами!</t>
  </si>
  <si>
    <t>Пронин Артем Игоревич</t>
  </si>
  <si>
    <t>Костяникова Татьяна Валентиновна</t>
  </si>
  <si>
    <t>066 599 12 19</t>
  </si>
  <si>
    <t>kostyanickova@yandex.ru</t>
  </si>
  <si>
    <t>Могу оказывать неотложную медицинскую помощь ,Пройдена Начальная военная подгтовка,ФНСП,БСП......Хочу помогать,не могу быть безразличной к ситуации.....Жду звонка,или ответа..!</t>
  </si>
  <si>
    <t>Федотова Мария Валерьевна</t>
  </si>
  <si>
    <t>+7 962 562 88 16</t>
  </si>
  <si>
    <t>ddmgr@yandex.ru</t>
  </si>
  <si>
    <t>Хотим с мужем приехать к вам помочь воевать на стороне народного ополчения.</t>
  </si>
  <si>
    <t>akeksa9001@yandex.ru</t>
  </si>
  <si>
    <t>пойду в ополчение</t>
  </si>
  <si>
    <t>Линшиц Михаил Владимирович</t>
  </si>
  <si>
    <t>Готов с оружием в руках защищать независимость Новороссии.</t>
  </si>
  <si>
    <t>Донецк, Енакиево</t>
  </si>
  <si>
    <t>Рыбаченко Сергей Юрьевич</t>
  </si>
  <si>
    <t>sergey.rybachenko7@gmail.com</t>
  </si>
  <si>
    <t>Рыбаченко Сергей Юрьевич 16.01.1990. Я уроженец города Енакиево, могу и хочу помочь ребятам в Славянске и Краматорске - это моя основная цель- там сейчас очень "жарко" , но, конечно же, готов выполнять любую боевую задачу!!! Я не вижу выхода из сложившейся ситуации, и осознавая нарастающее давление, хочу пойти в ополчение и помочь Нашей Республике! Имею базовые навыки обращения и владения оружием - ПМ,ТТ, АК. Очень жду Вашего ответа!!!</t>
  </si>
  <si>
    <t>Шабакаев Руслан Хамзаевич</t>
  </si>
  <si>
    <t>marduk66@mail.ru</t>
  </si>
  <si>
    <t>ХОЧУ ВСТУПИТЬ В ОПОЛЧЕНИЕ ДНР..(34года)</t>
  </si>
  <si>
    <t>Любушкин Евгений Владимирович</t>
  </si>
  <si>
    <t>samejen@yandex.ru</t>
  </si>
  <si>
    <t>Здравствуйте! Я живу в России, и мне не безразлична та ситуация, которая происходит на данный момент с моими братьями "с вами". И я очень хочу вступить в ряды ополченцев, в целях помощи брадскому народу. Но есть проблема, я не служил в армии... Мне 20 лет. Хотелось бы узнать, есть ли у меня шансы, попасть к вам?</t>
  </si>
  <si>
    <t>Панченко Андрей Владимирович</t>
  </si>
  <si>
    <t>mora_andrey@mail.ru</t>
  </si>
  <si>
    <t>я жтель донбасса я служил в армии и хочу сказать что с заподниками у нас небыло ни когда компромиса, я работаю в шахте и меня порожает то что говорят наши шахтеры абы нас не трогали лижбы платили а за судьбу донбасса на срать. Я ХОЧУ ВСТУПИТЬ В НАРОДНОЕ ОПОЛЧЕНИЕ ДОНБАССА. СЛАВА НАРОДУ ДОНБАССА!!!!!</t>
  </si>
  <si>
    <t>Вовк Максим Васильевич</t>
  </si>
  <si>
    <t>Ремонт всех видов техники в том числе и тяжелово вооружения могу выехать через неделю так же имею опыт в вооруженных конфликтах</t>
  </si>
  <si>
    <t>Иванов Сергей Николаевич</t>
  </si>
  <si>
    <t>chykarin78@yandex.ru</t>
  </si>
  <si>
    <t>Хочу вступить в ополчение и помогать народу в борьбе с фашистами. Хочу защищать людей с оружием в руках. Опыт в плане боевых действий хороший.</t>
  </si>
  <si>
    <t>Шека Дмитрий Васильевич</t>
  </si>
  <si>
    <t>8-916-112-12-45</t>
  </si>
  <si>
    <t>Sheka.Dm.V@ya.ru</t>
  </si>
  <si>
    <t>Всесторонняя поддержка ДНР и ЛНР на территории РФ. При необходимости и на Юго-восточной Украине.</t>
  </si>
  <si>
    <t>Курчавов Илья Борисович</t>
  </si>
  <si>
    <t>после скажу</t>
  </si>
  <si>
    <t>drumsinthedeep@mail.com</t>
  </si>
  <si>
    <t>Хочу записаться добровольцем. В связи с нашумевшим обращением полковника Стрелкова и непонятными действиями российской власти. Но если все вакансии в Славянске заняты способными людьми, то я могу помочь в каком-нибудь другом городе. Но, "только я не знаю дороги". Как до вас через границу добраться? Какое сейчас транспортное сообщение с Донецком действует? И может быть вы знаете, кто в моем городе(Екатеринбурге) проводит организованный набор добровольцев, чтобы совместно проще было добраться?</t>
  </si>
  <si>
    <t>Носова Ольга Борисовна</t>
  </si>
  <si>
    <t>zaozernay8@mail,ru</t>
  </si>
  <si>
    <t>Работа в интернете и соц.сетях</t>
  </si>
  <si>
    <t>Кирилович Богдан Васильевич</t>
  </si>
  <si>
    <t>leovirus1991@yandex.ua</t>
  </si>
  <si>
    <t>конечно навыка обращения с оружием не имею, но если желание вам помочь. сообщите на почту как с вами можно связаться. или в г. донецк куда обратиться. стати. в с. Новоукраинка. эта по Запорожской трассе. по свединиям. стоят 3000 солдатом 100танков пляс артилерия</t>
  </si>
  <si>
    <t>Дюкин Сергей Евгеньевич</t>
  </si>
  <si>
    <t>8-963-085-45-45</t>
  </si>
  <si>
    <t>dyukin_85@mail.ru</t>
  </si>
  <si>
    <t>Здравствуйте ! Я очень хочу приехать к Вам в помощь. Доберусь до Ростова, там до приграничных городов, дальше не знаю, как ехать и кому доверять. О себе. 30 лет, не женат. Не служил, оружие в руках держал. Отличные аналитические способности, ведение переговоров. Остальному научусь, желание есть. Здоровье хорошее.</t>
  </si>
  <si>
    <t>leviy.yshik@yandex.ru</t>
  </si>
  <si>
    <t>Извините что так. Просто не знаю как ещё можно вам написать. Мне кажется что для того чтобы народ поднялся нужно чтобы он видел новую власть и в своём городе. Это важный аспект. Я понимаю тяжесть обстановки, но люди в растерянности, а она может перейти в разочарование. Вам нужно сделать свои представительства по всем городам. И ещё нужно будет выплатить людям зарплаты, иначе они будут думать что как ни крути они зависят от Киева. Думаю если вы решите вопрос с зарплатами, представительствами и организуете военкоматы, то проблемы с нехваткой людей не будет.</t>
  </si>
  <si>
    <t>Чита Забайкальский край</t>
  </si>
  <si>
    <t>Сычев Вадим Павлович</t>
  </si>
  <si>
    <t>ooo.tsk2008@yandex.ru</t>
  </si>
  <si>
    <t>участвовать не посредственно в обороне юго-востока, физически и морально подготовлен.</t>
  </si>
  <si>
    <t>Железняк Евгений Сергеевич</t>
  </si>
  <si>
    <t>Крылов Артур Евгеньевич</t>
  </si>
  <si>
    <t>arthurshrek@mail.ru</t>
  </si>
  <si>
    <t>Доброй ночи!По возможности постараюсь помочь чем смогу,отпишите на мою электронную почту что нужно ополчению и чем могу помочь из России. Удачи вам и держитесь.Мы вас не бросим с этими упырями.Балашиха,Московская область</t>
  </si>
  <si>
    <t>Баранов Роман Юрьевич</t>
  </si>
  <si>
    <t>kyrya.90@mail.ru</t>
  </si>
  <si>
    <t>Хочу поддержать вас, непосредственно в бою,ЗА свободу народа ! я Служил в Севастополе ВМС в.ч. 2291 призовите меня я ГОТОВ !!!</t>
  </si>
  <si>
    <t>Кирилл</t>
  </si>
  <si>
    <t>(050) 582-39-80</t>
  </si>
  <si>
    <t>fisherserviceart@ya.ru</t>
  </si>
  <si>
    <t>Помощь в перевозке людей и различных грузов по городу и за его пределами.</t>
  </si>
  <si>
    <t>Илюхин Андрей Николаевич</t>
  </si>
  <si>
    <t>+7917 530 84 44</t>
  </si>
  <si>
    <t>ilyuhin-1970@mail.ru</t>
  </si>
  <si>
    <t>Готов вступить в ряды ДНР и ЛНР, Денег не надо. Со мной еще от 5 до 7 человек есть снайпера</t>
  </si>
  <si>
    <t>Бондаренко Алексей Васильевич</t>
  </si>
  <si>
    <t>alvabond@mail.ru</t>
  </si>
  <si>
    <t>1. Уволился со срочной в звании старшины. Неоднократно был поощрен за успехи в стрельбе и тактической подготовке. Служил в Одессе 1993-1995. 2. Знаю: журналистику, аудио-видеомонтаж, видеосъемку, работу радиостанции на всех уровнях (радиоведущий, звукореж, техник, программный директор, директор), продвижение в соцсетях и поисковиках. Права В. 3. Сайт-визитка и подробное резюме: alvabond.at.ua 4. Могу быть полезен как в "диванных войсках", так и на передовой. Могу работать на любом уровне (от сотрудника до главы) в пресс-службе. 5. Вопрос переезда обсуждаем. 6. Гражданский брак, дети взрослые. 7. Профиль в Фейсбуке: Дед Индиго (Харьков, ХССМШ-и). 8. Характер нордический, стойкий ;), равнодушен к провокациям, имею свое мнение. Опыт руководящей работы.</t>
  </si>
  <si>
    <t>Демко Денис Валерьевич</t>
  </si>
  <si>
    <t>demkodenis.dd@gmail.com</t>
  </si>
  <si>
    <t>Могу высылать медикаменты и т.п. почтой. Куда и что необходимое высылать пишите на электронную почту.</t>
  </si>
  <si>
    <t>митин виктор валентинович</t>
  </si>
  <si>
    <t>8-953-604-23-10</t>
  </si>
  <si>
    <t>желаю приийти к вам братьям на помощ . дайте в руки мне автомат что бы этих гнид валит бандеровских.</t>
  </si>
  <si>
    <t>8-937-296-51-40</t>
  </si>
  <si>
    <t>terikua@ya.ru</t>
  </si>
  <si>
    <t>деньги перевожу сколько могу, личное участие в действиях</t>
  </si>
  <si>
    <t>Ермолов Виталий Николаевич</t>
  </si>
  <si>
    <t>Личным участием в защите Славянска и Краматорска.</t>
  </si>
  <si>
    <t>Бурцев Максим Игоревич</t>
  </si>
  <si>
    <t>8(981) 830-63-75</t>
  </si>
  <si>
    <t>burtsevmaksim@gmail.com</t>
  </si>
  <si>
    <t>Волонтер, могу выехать в Украину 19 июля (имею неотложные личные проблемы, в своем решении уверен)</t>
  </si>
  <si>
    <t>Спешилов</t>
  </si>
  <si>
    <t>Santilll0@mail.ru</t>
  </si>
  <si>
    <t>Боевая единица</t>
  </si>
  <si>
    <t>Искитим</t>
  </si>
  <si>
    <t>Террас Андрей Олегович</t>
  </si>
  <si>
    <t>8-913-917-88-79</t>
  </si>
  <si>
    <t>2001-2002 год,205 бригада,Разведчик снайпер, готов вступить в ряды ополчения в помощь братскому народу.</t>
  </si>
  <si>
    <t>Яранцев</t>
  </si>
  <si>
    <t>Имею опыт боевых действий 2 чеченская 99-2000г,служба в Югославии в миротворческих войсках, и еще 3 года службы в Чечне.Военная специальность : разведка и саперное дело.</t>
  </si>
  <si>
    <t>Лукин Александр Сергеевич</t>
  </si>
  <si>
    <t>klv891984@yandex.ua</t>
  </si>
  <si>
    <t>Я служил в ПВО в Одессе.</t>
  </si>
  <si>
    <t>МАЙКОП</t>
  </si>
  <si>
    <t>НОСОВСКИЙ</t>
  </si>
  <si>
    <t>nosovskiyn@vail.ru</t>
  </si>
  <si>
    <t>Черепуха Николай.Николаевич.</t>
  </si>
  <si>
    <t>Очень хочу бороться за ДНР</t>
  </si>
  <si>
    <t>БАРМЭН</t>
  </si>
  <si>
    <t>sekamov71@bk.ru</t>
  </si>
  <si>
    <t>В СТРОЙ</t>
  </si>
  <si>
    <t>Встану на защиту границ ДНР от фашистов</t>
  </si>
  <si>
    <t>Егоров Игорь Валерьевич</t>
  </si>
  <si>
    <t>+7 952 881 77 75</t>
  </si>
  <si>
    <t>Dyurin77@mail.ru</t>
  </si>
  <si>
    <t>Готов приехать и сражаться в составе ополчения. Но с пересечением границы, думаю, будет проблема.</t>
  </si>
  <si>
    <t>Курганов Дмитрий Юрьевич</t>
  </si>
  <si>
    <t>kurganov07@yandex.ru</t>
  </si>
  <si>
    <t>Мне 36 лет, воспитан в СССР. Могу приехать, взяв в руки оружие, на передовой защищать братский народ от бендеровской хунты. Также провести агитацию по г.АРМАВИРУ Краснодарского края, для привлечения добровольцев и средств для поддержки ополчения.</t>
  </si>
  <si>
    <t>Иглина Елена Александровна</t>
  </si>
  <si>
    <t>iglina_elena@mail.ru9</t>
  </si>
  <si>
    <t>Распространением правдивой информации с интернете.</t>
  </si>
  <si>
    <t>Кременчуг</t>
  </si>
  <si>
    <t>Бегма Александр Анатольевич</t>
  </si>
  <si>
    <t>alexbegma@gmail.com</t>
  </si>
  <si>
    <t>офицер запаса</t>
  </si>
  <si>
    <t>Саратов Юрий Викторович</t>
  </si>
  <si>
    <t>j-jinn@mail.ru jinn.jinn@rocketmail.com</t>
  </si>
  <si>
    <t>Здравствуйте дорогие мои! Хочу вступить в ополчение. Я живу в Горловке. Месяц назад записывался у себя в городе. Было задание патрулировать свою территорию. Патрулирую с собакой))) 18 мая сообщал передвижении 2-х грузовиков с солдатами. С февраля веду активную борьбу в социальной сети ФБ с правосеками и прочей нечистью. Мой ник "Vatnik S Toporom" и заблокированный на данный момент "Tank-ru Tank-ru". Телефон: +380991471768 О себе: Саратов Юрий Викторович родился - 21 ноября 1962 г работал на шахте, сейчас на пенсии, 3 гр инвалидности. Дайте задание. Хоть в интернете, хоть ехать в Славянск. Хочу принести своей республике как можно больше пользы. С уважением.</t>
  </si>
  <si>
    <t>Васьковский Антон Игоревич</t>
  </si>
  <si>
    <t>Много лет работаю с финансами в банках, готов помогать знаниями и опытом</t>
  </si>
  <si>
    <t>Пузик Владимир Владимирович</t>
  </si>
  <si>
    <t>wolf_28_07@mail.ru</t>
  </si>
  <si>
    <t>могу участвовать в митингах,и участвую ,на добровольных началах,в нод краматорска записывался ,но больше не созванивались ,я так понимаю им не надо помощи,есть возможность заниматься полезной деятельностью в интернете ,в боестолкновениях с меня толку мало будет ,травма обоих колен,но готов взять в руки оружие,опыт есть ,хоть и не боевой ,но служил в подразделении МВД в Киеве, 1991 1992 годы</t>
  </si>
  <si>
    <t>малахов дмитрий александрович</t>
  </si>
  <si>
    <t>Little_d1984@mail.ru</t>
  </si>
  <si>
    <t>всем что в моих силах! вообще я музыкант, могу написать и записать музыку к гимну ДНР, на готовый текст. профессиональная аппаратура для реализации задуманного имеется.</t>
  </si>
  <si>
    <t>Литвинов Александр Александровичь</t>
  </si>
  <si>
    <t>povelitelsna@gmail.com</t>
  </si>
  <si>
    <t>готов лично приехать и стоять в обороне ДНР.</t>
  </si>
  <si>
    <t>Петаев Сергей Олегович</t>
  </si>
  <si>
    <t>petaev.seryoga@yandex.ru</t>
  </si>
  <si>
    <t>участие в митингах и общественных мероприятиях, работа в интернете и социальных сетях</t>
  </si>
  <si>
    <t>Соломахина Елена Викторовна</t>
  </si>
  <si>
    <t>elenas081184@mail.ru</t>
  </si>
  <si>
    <t>Участие в митингах и общественных мероприятиях</t>
  </si>
  <si>
    <t>Елена</t>
  </si>
  <si>
    <t>(050)226-30-14</t>
  </si>
  <si>
    <t>el.rassoha@yandex.ru</t>
  </si>
  <si>
    <t>работа в интернете и социальных сетях, постинг, интервью, фотографирование, пресс-релизы, издательская деятельность страница в фб https://www.facebook.com/evaelenabest</t>
  </si>
  <si>
    <t>Поливода Николай Михайлович</t>
  </si>
  <si>
    <t>Хочу вступить в ряды народного ополчения, и помочь защитой граждан Донбасса от Киевской Хунты.</t>
  </si>
  <si>
    <t>Перепелица Игорь Викторович</t>
  </si>
  <si>
    <t>e.perepelicza@yandex.ru</t>
  </si>
  <si>
    <t>командир миномёта 120мм. служба 1990-1992. старший сержант</t>
  </si>
  <si>
    <t>кисиль сергей васильевич</t>
  </si>
  <si>
    <t>боец на передовую</t>
  </si>
  <si>
    <t>Константиновка</t>
  </si>
  <si>
    <t>Бобровицкая Анастасия Игоревна</t>
  </si>
  <si>
    <t>066 148 34 92</t>
  </si>
  <si>
    <t>abobrovickaya@mail.ru</t>
  </si>
  <si>
    <t>Образование: менеджер по правовым аспектам управления интернет социальная работа участие в общественных мероприятиях</t>
  </si>
  <si>
    <t>красноармейск</t>
  </si>
  <si>
    <t>Гришанов Дмитрий Геннадиевич</t>
  </si>
  <si>
    <t>0954214350.</t>
  </si>
  <si>
    <t>mut5565@gmail.com</t>
  </si>
  <si>
    <t>воевать, делать противотанковые ежи.</t>
  </si>
  <si>
    <t>Бокк алексей юрьевич</t>
  </si>
  <si>
    <t>8 921 922 7 333</t>
  </si>
  <si>
    <t>a.70@bk.ru</t>
  </si>
  <si>
    <t>45 лет,в прошлом закончил военное училище,бывший сотрудник ОМОН,имею разряд,по пулевой стрельбе,хорошо подготовлен физически,готов приехать для оказания помощи бойцам ополчения.</t>
  </si>
  <si>
    <t>Резник Сергей Сергеевич</t>
  </si>
  <si>
    <t>sreznik@mail.ua</t>
  </si>
  <si>
    <t>Могу помочь взять автомат в руки и гнать сволочей фашистско-бандеровских!!!</t>
  </si>
  <si>
    <t>григорьев николай владимирович</t>
  </si>
  <si>
    <t>095 022 14 10</t>
  </si>
  <si>
    <t>grigorjej@mail.ru</t>
  </si>
  <si>
    <t>Не плохой механик по ремонту техники.Разбираюсь в любой армейской технике.Недостаток-62 года и инвалид 3 гр. плохо хожу.</t>
  </si>
  <si>
    <t>какую работу дадите ту буду исполнять</t>
  </si>
  <si>
    <t>Белозёрское</t>
  </si>
  <si>
    <t>Костенко Артём Николаевич</t>
  </si>
  <si>
    <t>tema_0678@mail.ru</t>
  </si>
  <si>
    <t>вступить вармиюДНР</t>
  </si>
  <si>
    <t>Волноваха</t>
  </si>
  <si>
    <t>Васильченко Артем Валериевич</t>
  </si>
  <si>
    <t>artyom.vasilchenko.78@mail.ru</t>
  </si>
  <si>
    <t>хочу вступить в армию ДНР для защиты своего народа. В предыдущей анкете в эл. почте ошибки</t>
  </si>
  <si>
    <t>Кировоград</t>
  </si>
  <si>
    <t>Суровый</t>
  </si>
  <si>
    <t>Живу в г.Кировоград, 1981года, психически и физически здоров.если есть возможность помогите добраться туда - где есть потребность...моя страница в ВК https://vk.com/id189518854.</t>
  </si>
  <si>
    <t>Ольга</t>
  </si>
  <si>
    <t>mega2728@mail.ru</t>
  </si>
  <si>
    <t>Распространением информации в интернете, переводом текстов на английский язык. Написанием статей и продвижением идеи как независимого государства - в массы. Любая помощь дистанционная из Крыма.</t>
  </si>
  <si>
    <t>куянов сергей</t>
  </si>
  <si>
    <t>russki70@bk.ru</t>
  </si>
  <si>
    <t>Я бывший сотрудник милиции.офицер. неплохо стреляю.возраст43года.</t>
  </si>
  <si>
    <t>Herceg Novi, Montenegro</t>
  </si>
  <si>
    <t>Ilija Prijic</t>
  </si>
  <si>
    <t>Monteiko@yahoo.com</t>
  </si>
  <si>
    <t>Zelayu priehat i pomoc bratskomu rusko govoryasemu narodu Donbasa i Vostocnoi Ukraini.</t>
  </si>
  <si>
    <t>ВОЛНОВАХА</t>
  </si>
  <si>
    <t>artypm.vasilchenkp78@mail.ru</t>
  </si>
  <si>
    <t>хочу вступить в армию ДНР</t>
  </si>
  <si>
    <t>Гаврильченко Ирина Яковлевна</t>
  </si>
  <si>
    <t>frosya112@mail.ru</t>
  </si>
  <si>
    <t>участие,организация общественных мероприятиях,участие в митингах,работа в соц сетях,юридическая помощь,помогу во всех сферах что будет в моих силах,времени свободного много.</t>
  </si>
  <si>
    <t>Ковалева Елена Валентиновна</t>
  </si>
  <si>
    <t>eleha_alena64@mail.ru</t>
  </si>
  <si>
    <t>фельдшер скорой помощи</t>
  </si>
  <si>
    <t>Шварёв Андрей Викторович</t>
  </si>
  <si>
    <t>КМС по пулевой стрельбе.</t>
  </si>
  <si>
    <t>Мел. Евгений. Геннадиевич</t>
  </si>
  <si>
    <t>Хочу защишать новоросию. Но сижу в тюрьме. Нас тут 60 процентов которые готовы умиреть за своих родных и тем самым искупить свою вину кровью</t>
  </si>
  <si>
    <t>Корниенко Сергей Юрьевич 13.11.1973г.р.</t>
  </si>
  <si>
    <t>Где и когда возможно проехать границу ? Какие документы мне взять с собой ?</t>
  </si>
  <si>
    <t>Дудар</t>
  </si>
  <si>
    <t>viktordonbass1960@rambler.ru</t>
  </si>
  <si>
    <t>Когда закроют фашистский Приват Банк ? Пора открыть границу с РФ.!!</t>
  </si>
  <si>
    <t>Позывной тридцатьдевятый</t>
  </si>
  <si>
    <t>+7952 575 27 46</t>
  </si>
  <si>
    <t>i79525752746@yandex.ru</t>
  </si>
  <si>
    <t>Готов записаться В НОД, нести службу на блокпостах.</t>
  </si>
  <si>
    <t>Когда закроют фашистский Приват Банк ?</t>
  </si>
  <si>
    <t>чери</t>
  </si>
  <si>
    <t>cher_irur@mail.ru</t>
  </si>
  <si>
    <t>Тепман Наталья Владимировна</t>
  </si>
  <si>
    <t>096-213-05-01</t>
  </si>
  <si>
    <t>nt_wait@mail.ru</t>
  </si>
  <si>
    <t>интернет, обзвон, массовость, организация людей и дел, если надо, то и ополчение!</t>
  </si>
  <si>
    <t>Саймон</t>
  </si>
  <si>
    <t>Бывший работник Международного аэропорта Донецк(10 лет стажа).Работа в интернете</t>
  </si>
  <si>
    <t>Ялта</t>
  </si>
  <si>
    <t>Дерюгин Иван</t>
  </si>
  <si>
    <t>chamalpsina@yandex.ua</t>
  </si>
  <si>
    <t>Здравствуйте. Я крымчанин, окончил Украинскую Военно-Медицинскую Академию по специальности "военно-полевая хирургия", служил в вооруженных силах, был начальником операционно-перевязочного отделения. Я мог бы помочь вам как врач. Напишите условия на которых я мог бы оставить свою семью в тылу и приехать на Восток. Тф указан ненастоящий, пишите на почтовый ящик chamalpsina@yandex.ua</t>
  </si>
  <si>
    <t>тимербаев михаил юрьевич</t>
  </si>
  <si>
    <t>vbirf1501@mail,ru</t>
  </si>
  <si>
    <t>вступлю в армию народного ополчения</t>
  </si>
  <si>
    <t>Пыхтин Вячеслав Геннадьевич</t>
  </si>
  <si>
    <t>рядовой запаса обрспн</t>
  </si>
  <si>
    <t>Грищенко В. В.</t>
  </si>
  <si>
    <t>Я сам из Луганской области, но уже более 3 лет проживаю в Севастополе. Готов помочь.</t>
  </si>
  <si>
    <t>платон платонович орлов</t>
  </si>
  <si>
    <t>vip.oleg.ivanov300@mail.ru</t>
  </si>
  <si>
    <t>помогу физичиски морально есть авто</t>
  </si>
  <si>
    <t>Сайгин Илья Владимирович</t>
  </si>
  <si>
    <t>saigin.ilya@yandex.ru</t>
  </si>
  <si>
    <t>Младший сержант запаса войск ФАПСИ, срочная служба в Улан-Удэ, командир отделения дизелистов, водитель легкового автомобиля, по гражданской специальности горный инженер, есть дальние родственники на территории Донбасса, хочу помочь военным присутствием жителям Новороссии</t>
  </si>
  <si>
    <t>днепродзержинск</t>
  </si>
  <si>
    <t>коробов михаил валентинович</t>
  </si>
  <si>
    <t>3 8 063 049 2336</t>
  </si>
  <si>
    <t>korobova74@bk.ru</t>
  </si>
  <si>
    <t>вступить в армию юго востока</t>
  </si>
  <si>
    <t>Иванов Михаил Николаевич</t>
  </si>
  <si>
    <t>Wiiln@mail.ru</t>
  </si>
  <si>
    <t>Службой для создания ДНР!! работаю в коммерции, но память дедов всегда вечна.</t>
  </si>
  <si>
    <t>дмитриков александр николаевич</t>
  </si>
  <si>
    <t>личным участием в ополчение...</t>
  </si>
  <si>
    <t>Димитров, Донецко</t>
  </si>
  <si>
    <t>Астахов Виктор Викторович</t>
  </si>
  <si>
    <t>astakhov1808@gmail.com</t>
  </si>
  <si>
    <t>Работа в инете и в соц сетях, разъяснительная работа среди населения.Чем сейчас и занимаюсь. Имею инвалидность. Поэтому большую помощь оказать не могу при всем своем желании. Хотя сейчас идет война и информационная и часть людей не понимают всей серьозности и остроты момента.</t>
  </si>
  <si>
    <t>Скибо (Волчанский) Александр Александрович</t>
  </si>
  <si>
    <t>военный врач.</t>
  </si>
  <si>
    <t>Гапонов Константин Николаевич</t>
  </si>
  <si>
    <t>g_koka@rambler.ru</t>
  </si>
  <si>
    <t>Оружие знаю , служил в РВСН , стрелять умею .</t>
  </si>
  <si>
    <t>Цветков Денис Александрович</t>
  </si>
  <si>
    <t>Dents@i.ua</t>
  </si>
  <si>
    <t>Вступление в НОД</t>
  </si>
  <si>
    <t>Антоненко Александр Александрович</t>
  </si>
  <si>
    <t>antonenko.aleksandr.a@mail.ru</t>
  </si>
  <si>
    <t>интернет активист, создание сайтов,блогов групп в соц сетях страниц, создание видеороликов,статей, вообщем информационная пропаганда Федеративной Республики Новороссии.</t>
  </si>
  <si>
    <t>бойко александр михайлович</t>
  </si>
  <si>
    <t>bojko-81@bk.ru</t>
  </si>
  <si>
    <t>не служил но готов отправиться в г Славянск</t>
  </si>
  <si>
    <t>Юшка Александр Александрович</t>
  </si>
  <si>
    <t>aleksandr_yushka@mail.ru</t>
  </si>
  <si>
    <t>Уважаемые коллеги, есть огромное желание вам помочь. Разбираюсь в аналитике и процессах синтеза знаний. Предлагаю открыть Институт Анализа и Синтеза Системных Процессов. Этот институт проведя сложные исследования будит давать практические советы по развитию региона, использованию его ресурсов и созданию качественных путей для мат.потока. Если я вас заинтересовал все мое время будит принадлежать вам.</t>
  </si>
  <si>
    <t>Зугрэс</t>
  </si>
  <si>
    <t>Куликов Константин Анатольевич</t>
  </si>
  <si>
    <t>konstantin5243@gmail.com</t>
  </si>
  <si>
    <t>Здравствуйте хочу вступить партию Новороссия для Жизни и развития ДНР в ее нелегком ну начальном развитии для создания единого и мирного государства .с высоким экономическим развитием , Имею не полное вышее образования Донецкого национального университета , по специальности" Разработка полезных ископаемых "</t>
  </si>
  <si>
    <t>Рубежное</t>
  </si>
  <si>
    <t>Соловьева Екатерина Сергеевна</t>
  </si>
  <si>
    <t>050-109-09-17</t>
  </si>
  <si>
    <t>Kasola@i.ua</t>
  </si>
  <si>
    <t>Работа в соц.сетях (раскрученная страница в Одноклассниках) - http://www.odnoklassniki.ru/profile/178738588918, также работаю в ВКонтакте. прямой выход на активистов и организаторов в моем городе, выступление на митингах</t>
  </si>
  <si>
    <t>дебальцеве</t>
  </si>
  <si>
    <t>данилов сергей владимирович</t>
  </si>
  <si>
    <t>serjeostradas@gmail.com</t>
  </si>
  <si>
    <t>я могу и хочу воевать возьмиите меня пожалуйсто мне 26 лет</t>
  </si>
  <si>
    <t>Иванов Андрей</t>
  </si>
  <si>
    <t>maxig.pro@gmail.com</t>
  </si>
  <si>
    <t>Готовы вступить в ряды добровольцев, рядовыми и сержантами. Нас 8 человек. Каково денежное довольствие в месяц?</t>
  </si>
  <si>
    <t>Сибай республика Башкортостан</t>
  </si>
  <si>
    <t>Климов Максим Сергеевич</t>
  </si>
  <si>
    <t>8-927-315-52-90</t>
  </si>
  <si>
    <t>climov.maxim777@mail.ru</t>
  </si>
  <si>
    <t>Здравствуйте!!!Я могу помочь участием в боевых действиях!Соглашусь ехать хоть в Славянск или Краматорск в любую горячую точку где проходят боевые действия!!!Я рядовой запаса Спецназа России!У меня был опыт воевать в Чеченской и Дагестанской республиках!!!Если Вам я интересен,то в ближайшее время свяжитесь со мной 89273155290.а то я могу уйти по контракту служить,тогда уже не смогу.Жду ответа!Желаю удачи!!!</t>
  </si>
  <si>
    <t>Стрелков Алексей Васильевич</t>
  </si>
  <si>
    <t>8(967)028-82-98</t>
  </si>
  <si>
    <t>alesha_strelkov@mail.ru</t>
  </si>
  <si>
    <t>Есть огромное желание помочь в защите нашего народа, отстаивать наши территории от фашистов и бандеровцев, хочу отстаивать честь и достоинство наших дедов, воевавших ради нашей свободы!</t>
  </si>
  <si>
    <t>Фирсов Николай Николаевич</t>
  </si>
  <si>
    <t>00firs00@mail.ru</t>
  </si>
  <si>
    <t>Физическая помощь.</t>
  </si>
  <si>
    <t>Семкин Константин Александрович</t>
  </si>
  <si>
    <t>kostiktotti@gmail.com</t>
  </si>
  <si>
    <t>Хочу на передовую.Так как слышал, что не хватает людей именно там.</t>
  </si>
  <si>
    <t>Стрекалов Иван Михайлович</t>
  </si>
  <si>
    <t>demonborzenkov@mail.ru</t>
  </si>
  <si>
    <t>Здравствуйте меня зовут Иван я готов вступит в народное ополчение .так как у меня семья материально помочь не могу . есть деньги на дорогу в одну сторону</t>
  </si>
  <si>
    <t>demonborzenkov@gmail.com</t>
  </si>
  <si>
    <t>кольцов алексей юрьевич</t>
  </si>
  <si>
    <t>солдат, наверное</t>
  </si>
  <si>
    <t>Бахтинов Дмитрий Геннадиевич</t>
  </si>
  <si>
    <t>физически материально марально всем чем смогу!</t>
  </si>
  <si>
    <t>Лактионов Михаил Владимирович</t>
  </si>
  <si>
    <t>mihail.laktionov@inbox.ru</t>
  </si>
  <si>
    <t>Могу стать на службу</t>
  </si>
  <si>
    <t>Шаповалов Александр Валерьевич</t>
  </si>
  <si>
    <t>avshapovalov@mail.ru</t>
  </si>
  <si>
    <t>Здравствуйте. Мы с женой живем в России. У нас совместный малый бизнес. Мои родители - украинцы и русские, родители жены - грузины и немцы. При этом мы с женой ощущаем себя самыми что ни на есть русскими. Мы переживаем за Вас, наших братьев, смотрим ВСЕ новости, активно участвуем в антифашистской пропаганде против нынешних киевских властей и других нацистов. Мы хотели бы поддержать Вас материально в Вашем противодействии фашистам. Для этого просим на Вашем сайте официально опубликовать банковские реквизиты для перечисления материальной помощи на сопротивление. Мы гордимся Вашим мужеством.</t>
  </si>
  <si>
    <t>Слученков Александр Николаевич</t>
  </si>
  <si>
    <t>067-722-40-36</t>
  </si>
  <si>
    <t>office@virtualreal.com.ua</t>
  </si>
  <si>
    <t>личного транспорта нет (к сожалению), есть почти 24 часовой доступ в интернет и возможность работы в нем включая соцсети, есть опыт объединения и организации граждан, могу участвовать в митингах и общественных мероприятиях, есть небольшой опыт юридического сопровождения.</t>
  </si>
  <si>
    <t>козачук станислав олегович</t>
  </si>
  <si>
    <t>kozachuks@yandex.ru</t>
  </si>
  <si>
    <t>Профессиональный политработник, пропагандист с опытом журналистской публицистической деятельности, с опытом переговоров на уровне руководителей предприятий. Образование высшее по специальности Психолог, специализация Управление персоналом. Отличное знание истории, географии, экономики, психологии группы. Опыт торговли на фондовой бирже. Готов реализовать "с нуля" проекты "Русская Украина", "Украина часть России" - от формирования идеологии, до разработки поэтапного рабочего проекта реализации принятых установок и целей.</t>
  </si>
  <si>
    <t>Козлов Роман Владимирович</t>
  </si>
  <si>
    <t>polkdonbassa@mail.ru</t>
  </si>
  <si>
    <t>готов поехать добровольцем в Донецк или любые близлежащие города, в армии не служил, возраст 27 лет</t>
  </si>
  <si>
    <t>Николаев Антон Андреевич</t>
  </si>
  <si>
    <t>anton.saturnus2013@yandex.ru</t>
  </si>
  <si>
    <t>Воевал в Цхинвале в 2008 году против грузинов.!Умею оращатся с ВСС..АКСУ.ПМ.берета!!!!!</t>
  </si>
  <si>
    <t>Соколов Антон Эдуардович</t>
  </si>
  <si>
    <t>В армий не служил! А так готов оказывать любую помощь!</t>
  </si>
  <si>
    <t>Днепродзержинск</t>
  </si>
  <si>
    <t>Кирнасовский Алексей Григорьевич</t>
  </si>
  <si>
    <t>066-615-51-33</t>
  </si>
  <si>
    <t>kirnasovskiy78@mail.ru</t>
  </si>
  <si>
    <t>хочу и могу стать в ряды народного ополчения для помощи в избавлении от фашистов, которые расплодились на нашей земле</t>
  </si>
  <si>
    <t>Шевченко Артем Владимирович</t>
  </si>
  <si>
    <t>Вступлю в ополчение.</t>
  </si>
  <si>
    <t>Колесников Игорь Евгеньевич</t>
  </si>
  <si>
    <t>063-631-79-33</t>
  </si>
  <si>
    <t>ikol63@inbox.ru</t>
  </si>
  <si>
    <t>Умею обращаться с автоматом и с компьютером.</t>
  </si>
  <si>
    <t>Леготин Сергей Иввнович</t>
  </si>
  <si>
    <t>фашистов могу уничтожать</t>
  </si>
  <si>
    <t>Гончаров Михаил Александрович</t>
  </si>
  <si>
    <t>Могу в любое время стать на огневой рубеж,военнообязанный !</t>
  </si>
  <si>
    <t>Бодаков Евгений Вячеславович</t>
  </si>
  <si>
    <t>Evgeny_1986@mail.ru</t>
  </si>
  <si>
    <t>В финансовых и экономических вопросах развития региона. В формировании управленческих систем. Во всех, что связаны с развитием Республики.</t>
  </si>
  <si>
    <t>Утельбаев Айдар Бахытжанович</t>
  </si>
  <si>
    <t>aidar_ch@mail.ru</t>
  </si>
  <si>
    <t>в армии не служил, но готов помочь в доставке груза из России до Донецка есть свой автотранспорт грузоподъёмностью до 1000 кг и/или 2.5 куб. Желательно из приволжского района т.е. Самара Саратов Оренбург Астрахань Волгоград Ростов, можно и из Москвы или Питера.</t>
  </si>
  <si>
    <t>Михеева Ольга Станиславовна</t>
  </si>
  <si>
    <t>Могу писать статьи, готовить материалы с использованием PR технологий. Вести фото/видео съемку (свое оборудование).</t>
  </si>
  <si>
    <t>ШахтЁрск</t>
  </si>
  <si>
    <t>Иванов Александр Витальевич</t>
  </si>
  <si>
    <t>ivanov.s88@yandex.ua</t>
  </si>
  <si>
    <t>физически развит.есть опыт стрельбы из огнестрела. не тупой.</t>
  </si>
  <si>
    <t>васюков сергей васильевич</t>
  </si>
  <si>
    <t>vasyukoff.serzh@yandex.ua</t>
  </si>
  <si>
    <t>Мельников Сергей Александрович</t>
  </si>
  <si>
    <t>8 927 648 39 92</t>
  </si>
  <si>
    <t>PL_U526@rambler.ru</t>
  </si>
  <si>
    <t>В чем нужна помощь?</t>
  </si>
  <si>
    <t>ясиноватая</t>
  </si>
  <si>
    <t>добрицкий александр михайлович</t>
  </si>
  <si>
    <t>хочу вступить в народное ополчение Мне 42 года в армии служил в охране штаба Закавказкого военного округа г Баку в звании старшый сержант</t>
  </si>
  <si>
    <t>Лобанов Леонид</t>
  </si>
  <si>
    <t>lobanov.leonid2012@yandex.ru</t>
  </si>
  <si>
    <t>Да сил может и не много, но последние отдам. Финансом не могу, но телом и душой готов.</t>
  </si>
  <si>
    <t>Худайбергенов Александр Базарбаевич</t>
  </si>
  <si>
    <t>hudaybergenovalex@mail.ru</t>
  </si>
  <si>
    <t>Всем чем смогу. 22.081980 рядовой запаса</t>
  </si>
  <si>
    <t>Овчаренко Дмитрий Леонидович</t>
  </si>
  <si>
    <t>volkov-lekha@yandex.ru</t>
  </si>
  <si>
    <t>Могу помочь как юрист- специалист широкого профиля уголовное,административное ,гражданское право.Образование высшее юридическое,получено в Государственном ВУЗе г.Москвы.Могу работать как работник прокуратуры,суда и тд. со знанием действующего законодательства РФ. Родился в г.Горловка и прожил на 26 лет из 37.</t>
  </si>
  <si>
    <t>Селезнев Сергей Владимирович</t>
  </si>
  <si>
    <t>sergey-300@yandex.ru</t>
  </si>
  <si>
    <t>Как вступить в ополчение? есть ли потребность в добровольцах?</t>
  </si>
  <si>
    <t>Пупышев Николай Александрович</t>
  </si>
  <si>
    <t>063 240-26-25</t>
  </si>
  <si>
    <t>арбузок@письмо.рф</t>
  </si>
  <si>
    <t>Всяческой поддержкой "Новороссии" в городе Кривой Рог.</t>
  </si>
  <si>
    <t>Лапенков Алексей Валерьевич</t>
  </si>
  <si>
    <t>aleksei.lapenkov@gmail.com</t>
  </si>
  <si>
    <t>финансовая помощь</t>
  </si>
  <si>
    <t>Черкасов Станислав Александрович</t>
  </si>
  <si>
    <t>stascherkes@meta.ua</t>
  </si>
  <si>
    <t>хоть что то изменить</t>
  </si>
  <si>
    <t>Железняк</t>
  </si>
  <si>
    <t>viseden@ mail. ru</t>
  </si>
  <si>
    <t>ЗАПИСАТЬСЯ В НАРОДНУЮ АРМИЮ</t>
  </si>
  <si>
    <t>Бутенко Антон Владимирович</t>
  </si>
  <si>
    <t>BUTELL@MAIL.RU</t>
  </si>
  <si>
    <t>Здравствуйте,подскажите пожалуйста как вступить в ряды ополчения в славянске,что бы там ребятам помочь!?</t>
  </si>
  <si>
    <t>антрацит</t>
  </si>
  <si>
    <t>асташов александр владимирович</t>
  </si>
  <si>
    <t>стать под ружье</t>
  </si>
  <si>
    <t>Овчаренко Дмитрий</t>
  </si>
  <si>
    <t>Проживаю в Москве,родился в Горловке,зарегистрирован в Луганской области.</t>
  </si>
  <si>
    <t>Курбанов Роман Сергеевич</t>
  </si>
  <si>
    <t>ded318@yandex.ru</t>
  </si>
  <si>
    <t>Собрать людей в своём городе, информировать о положении в городе, имеется транспорт.</t>
  </si>
  <si>
    <t>Doncaster</t>
  </si>
  <si>
    <t>Thomas Scott-Chambers</t>
  </si>
  <si>
    <t>readinggrouptom@hotmail.co.uk</t>
  </si>
  <si>
    <t>Сотрудничество. Добрый день уважаемый друг! Меня зовут Томас Скотт-Чамберс. Я Англичанин, русофил, коммунист и про-российский политик. Я не давно создал про-российскую политическую партию в Англии www.zarossiu.co.uk. Я хочу Вам оказать столько помощи что смогу, я ведь сам бы приехал в Донетск чтобы вступать в народное ополчение это возможно? Когда я ещё был молодым я жил в России я работал с патриотическими организациями-движения 17-ого марта, КПРФ и.т.д. Я давно знал что будущее с сильной Россией! Я кстати много раз был на Украине и видел как фашисты издеваются над русскими там. Я очень уважаю Вас и как Вы защищаете русского язычного населения и хочу Вам помочь. Как мы с моей партией можем Вам помочь? Может быть я смог бы к Вам приехать? С уважением, Томас Скотт-Чамберс Председатель партии «За Россию» https://www.facebook.com/zarossiu https://www.facebook.com/vladimir.lopuxov.3 https://www.facebook.com/groups/701387873238974/</t>
  </si>
  <si>
    <t>Рощанский Радислав Николаевич</t>
  </si>
  <si>
    <t>roshchanskiy@bk.ru</t>
  </si>
  <si>
    <t>Всем, чем только возможно!</t>
  </si>
  <si>
    <t>Ахтырка</t>
  </si>
  <si>
    <t>Лихоманов Сергей Александрович</t>
  </si>
  <si>
    <t>lixomanov81@yandex.ru</t>
  </si>
  <si>
    <t>Встать рядом с остальными бойцами НОД,взяв оружие в руки и защищать землю Донбаса от ХУНТЫ</t>
  </si>
  <si>
    <t>Орловская обл. г Мценск</t>
  </si>
  <si>
    <t>Борняков Владимир Николаевич</t>
  </si>
  <si>
    <t>v.borniackov@yandex.ru</t>
  </si>
  <si>
    <t>ветеран боевых действий в Чеченской республике опыт боевых действий в городских условиях и горной месности</t>
  </si>
  <si>
    <t>Морохоев Игорь</t>
  </si>
  <si>
    <t>8-913-235-63-00</t>
  </si>
  <si>
    <t>morokhoev@yandex.ru</t>
  </si>
  <si>
    <t>Могу помочь участием в обороне Донбасса.</t>
  </si>
  <si>
    <t>Московия</t>
  </si>
  <si>
    <t>Васечкин Вася Васич</t>
  </si>
  <si>
    <t>poshlinahuj@mail.ru</t>
  </si>
  <si>
    <t>Верёвкой и мылом</t>
  </si>
  <si>
    <t>марин константин иванович</t>
  </si>
  <si>
    <t>marin.konstantin2013@yandex.ru</t>
  </si>
  <si>
    <t>нужны будут добровольцы ,я за</t>
  </si>
  <si>
    <t>Дмитирий</t>
  </si>
  <si>
    <t>dositec@yandex.ru</t>
  </si>
  <si>
    <t>Деньгами, дайте реквизиты для помощи, еще инфо поддержка это мое - http://www.youtube.com/watch?v=V2ACTUEU5kw.</t>
  </si>
  <si>
    <t>Палиев Сергей Геннадьевич</t>
  </si>
  <si>
    <t>spaliev@yandex.ru</t>
  </si>
  <si>
    <t>Имею военную специальность и службу по контракту</t>
  </si>
  <si>
    <t>мичуринск</t>
  </si>
  <si>
    <t>кувшинов артем юрьевич</t>
  </si>
  <si>
    <t>fred8768@rambler.ru</t>
  </si>
  <si>
    <t>хочу вам помочь в борьбе с фашизмом</t>
  </si>
  <si>
    <t>Сербов Денис Александрович</t>
  </si>
  <si>
    <t>097-242-95-88</t>
  </si>
  <si>
    <t>Всем чем смогу!!! Активно!</t>
  </si>
  <si>
    <t>Князев Виктор Владимирович</t>
  </si>
  <si>
    <t>068-00-11-330</t>
  </si>
  <si>
    <t>kvvk72@mail.ru</t>
  </si>
  <si>
    <t>Любое юридическое сопровождение, готов продолжить службу в органах МВД ДНР, народном ополчении на пользу нового региона, куда намерен перевезти семью. Коротко о себе : 41 год, Адвокат, имею свидетельство на право занятием адвокатской деятельностью, пенсионер МВД Украины, 1992 года проходил службу в органах МВД Узбекистана (по линии БНОН), России (1993-1994 г.г.), Украины – УУР ГУВД г. Киева, имею высшее юридическое образование, (магистр права – Киевский международный университет, правоведение). Также имею хорошую юридическую практику, опыт работы в органах местного самоуправления (советник главы района), в охранных структурах, руководил охранным агентством, имею профессиональные водительские права категории «В», «С». Имею опыт работы у выборных кампаниях.</t>
  </si>
  <si>
    <t>Житомирская область</t>
  </si>
  <si>
    <t>Кстово Нижегородской области</t>
  </si>
  <si>
    <t>Огнев Роман Геннадьевич</t>
  </si>
  <si>
    <t>romkst@mail.ru</t>
  </si>
  <si>
    <t>Есть в деревне домик. Могу принять женщину с детьми или семью. Пусть живут пока у Вас все успокоится.</t>
  </si>
  <si>
    <t>Яшкин Дмитрий Александрович</t>
  </si>
  <si>
    <t>DAYashkin@mail.ru</t>
  </si>
  <si>
    <t>Армия СССР Германия Мотострелок 69Проскуровский м.стр полк</t>
  </si>
  <si>
    <t>тячев</t>
  </si>
  <si>
    <t>Дудла И.Ю</t>
  </si>
  <si>
    <t>dudla@i.ua</t>
  </si>
  <si>
    <t>На данный момент нахожусь в Москве +79661242690</t>
  </si>
  <si>
    <t>Днепропетровская</t>
  </si>
  <si>
    <t>Буланкин Вадим Николаевич</t>
  </si>
  <si>
    <t>(095)222-03-18</t>
  </si>
  <si>
    <t>tne@ukr.net</t>
  </si>
  <si>
    <t>В армии служил 1985-1987 Сержант Гражданская специальность инженер-проектировщик, спектр знаний широкий Пишу политические статьи - людям нравятся.</t>
  </si>
  <si>
    <t>Балджи Сергей Владимирович</t>
  </si>
  <si>
    <t>baldzhi@ukr.net</t>
  </si>
  <si>
    <t>Электроснабжение, связь, информационная поддержка.</t>
  </si>
  <si>
    <t>Шаповалов Максим Алексеевич</t>
  </si>
  <si>
    <t>8-904-340-91-17</t>
  </si>
  <si>
    <t>maxim-shapovalov@mail.ru</t>
  </si>
  <si>
    <t>Имеется большой опыт обращения с охотничим и спортивным стрелковым оружием, опыт участия в уличных столкновениях, навыки рукопашного боя. Могу принимать участие в боевых действиях, охране постов, учреждений, и т.д.,</t>
  </si>
  <si>
    <t>Мезенцев Александр Владимирович</t>
  </si>
  <si>
    <t>8(916) 834 92 75</t>
  </si>
  <si>
    <t>sasha100let@mail.ru</t>
  </si>
  <si>
    <t>Готов приехать в Добасс для защиты мирного населения. Проходил военную службу в Северной и Южной Осетии, по специальности водитель (Урал, БТР-80).</t>
  </si>
  <si>
    <t>чугунов алексей сергеевич</t>
  </si>
  <si>
    <t>lelik-rossa@mail.ru</t>
  </si>
  <si>
    <t>ГононовЮлиан Александрович</t>
  </si>
  <si>
    <t>dartneo1@rambler.ru</t>
  </si>
  <si>
    <t>Могу собирать гуманитарную помошь в своем городе и близлежащих городах с последующей переправкой в ДНР</t>
  </si>
  <si>
    <t>Салтанов Алексей Юрьевич</t>
  </si>
  <si>
    <t>saltanova.t@inbox.ru</t>
  </si>
  <si>
    <t>машиной.силой духа и кулака.</t>
  </si>
  <si>
    <t>Чугуев</t>
  </si>
  <si>
    <t>Ганжа Николай Николаевич</t>
  </si>
  <si>
    <t>shlomo_nativ@ukr.net</t>
  </si>
  <si>
    <t>Информационная поддержка</t>
  </si>
  <si>
    <t>ярославская обл. большесельский р-н. д. борисовское</t>
  </si>
  <si>
    <t>хабаров юрий александрович</t>
  </si>
  <si>
    <t>zeleniy77@yandex.ru</t>
  </si>
  <si>
    <t>сражаться с киевской хунтой</t>
  </si>
  <si>
    <t>Ерополов Михаил Сергеевич</t>
  </si>
  <si>
    <t>emc17452308@yandex.ru</t>
  </si>
  <si>
    <t>вступить ряды самообороны для защиты мирного населения от нацистских захвачиков</t>
  </si>
  <si>
    <t>Донецк.</t>
  </si>
  <si>
    <t>Коссе Афанасий</t>
  </si>
  <si>
    <t>066 37 449 88</t>
  </si>
  <si>
    <t>kosfania@yandex.ua</t>
  </si>
  <si>
    <t>Здравствуйте. Я Коссе Афанасий, т. 066 37 449 88 Хотел бы снять документальный фильм о событиях в Донбассе. рабочий сюжет. "Рассвет над терриконами" 1.Исторические данные 2.Биографические данные. 3.Реальные факты и события. Цель. Попытаться понять и разобраться в сложившийся ситуации в стране. Не углубляться под всеобщую какофонию СМИ политиков не погружаться все больше в хаос противостояние и непонимание того,что собственно и происходит. Я думаю,что прежде всего первым планом надо поставить простых граждан, их позицию ко всему происходящему их глазами увидеть истинных виновников раскола. И соглашусь , "что раздел Украины, это исторически обусловленная реальность, с которой необходимо считаться. Просто не знаю к кому обратится.К работе имею опыт, группу единомышленников найду, но нужна организационная помощь. С уважением Афанасий .Донецк.</t>
  </si>
  <si>
    <t>Ковальов Игорь</t>
  </si>
  <si>
    <t>sven2882@mail.ru</t>
  </si>
  <si>
    <t>22 года номер ВОС 886199П МЛ.сержант год службы 10-11 весна! Готов прибыть в любой день,так как в Харькове некаких действий не предпренимаются. Если есть контакты с людьми из Харькова, могу вступить в ряды Самообороны,готов идти до конца на благо народа.</t>
  </si>
  <si>
    <t>New Jersey</t>
  </si>
  <si>
    <t>Adam Smith</t>
  </si>
  <si>
    <t>adam.smith@gmail.com</t>
  </si>
  <si>
    <t>I would like to donate you about $150,000.</t>
  </si>
  <si>
    <t>ким евгений вячеславович</t>
  </si>
  <si>
    <t>помогу всем чем смогу</t>
  </si>
  <si>
    <t>материально,морально,физически.</t>
  </si>
  <si>
    <t>Исаев Родион Евгеньевич</t>
  </si>
  <si>
    <t>Защищать Донбасс до последнего</t>
  </si>
  <si>
    <t>Гордус</t>
  </si>
  <si>
    <t>gordus.aleksandr@mail.ru</t>
  </si>
  <si>
    <t>Аналитика</t>
  </si>
  <si>
    <t>Першин Василий Витальевич</t>
  </si>
  <si>
    <t>Я работаю в группе быстрого реагирования в часном охранном предприятии и могу принимать участия в обороне города</t>
  </si>
  <si>
    <t>Кульянов игорь викторович</t>
  </si>
  <si>
    <t>8(952)2498755</t>
  </si>
  <si>
    <t>igor.kulyanov@pochta.ru</t>
  </si>
  <si>
    <t>Вступить в ополчение...</t>
  </si>
  <si>
    <t>Курталиди Александр Васильевич</t>
  </si>
  <si>
    <t>kurtalidi@ro.ru</t>
  </si>
  <si>
    <t>Здравствуйте хочу помочь очистить юго-восток от фашистов как мне попасть в самооборону живу в крыму город судак и как доехать буду благодарен за ответ. старший лейтенант мчс учился в луганском военном лицее.</t>
  </si>
  <si>
    <t>Белозерск</t>
  </si>
  <si>
    <t>Пеленицын А.С</t>
  </si>
  <si>
    <t>pelenitsyn@mail.ru</t>
  </si>
  <si>
    <t>Вступить в ряды ополченцев.</t>
  </si>
  <si>
    <t>Хачу вступить в ряды ополченцев.</t>
  </si>
  <si>
    <t>Геленджик</t>
  </si>
  <si>
    <t>Поромов Михаил Александрович</t>
  </si>
  <si>
    <t>poromov@hotmail.com</t>
  </si>
  <si>
    <t>Здравствуйте. Имею российское гражданство. Программист с 15-ти летним стажем. Высшее техническое образование. Хорошо владею английским и немного тайским языками. В хорошей физической форме, не пью, не курю. Готов помочь на добровольных началах и личным участием и на просторах инета. Благодарю за внимание.</t>
  </si>
  <si>
    <t>ТЕРНОВСКИЙ СЕРГЕЙ ЮРЬЕВИЧ</t>
  </si>
  <si>
    <t>astrix2109@yandex.ru</t>
  </si>
  <si>
    <t>Здравствуйте. Физической силой, путем вступления в ряды народного ополчения далее армии ДНР, для борьбы с агрессорами, защите гражданского населения от террора и уничтожения. Россия с Вами, бог с Вами!</t>
  </si>
  <si>
    <t>Миронов</t>
  </si>
  <si>
    <t>Miron_ya_@mail.ru</t>
  </si>
  <si>
    <t>Все что в моих силах.</t>
  </si>
  <si>
    <t>Олексийчук Андрей</t>
  </si>
  <si>
    <t>oleksiychuk@mail.ru</t>
  </si>
  <si>
    <t>Экономика, финансы, аналитика, есть опыт составления бюджета Донецкой области, понимание бюджетного процесса</t>
  </si>
  <si>
    <t>алехин александр анатольевич</t>
  </si>
  <si>
    <t>serega-alehin@mail.ru</t>
  </si>
  <si>
    <t>сражаться с оружьем в руках а по професии электрик 6 р</t>
  </si>
  <si>
    <t>Терещенко Виктор Викторович</t>
  </si>
  <si>
    <t>viktrtereshhenk@mail.ru</t>
  </si>
  <si>
    <t>Майор запаса ВС СССР,военный профиль -офицер политработник,последняя должность психолог части,имею большой опыт в отборе личного состава ( кандидатов призывников) для прохождения воинской службы. Имею опыт несения службы в пограничных войсках и караульных подразделениях.</t>
  </si>
  <si>
    <t>Долгополов Борис Борисович</t>
  </si>
  <si>
    <t>dolgopolov.borya@mail.ru</t>
  </si>
  <si>
    <t>Я лейтенант запаса украинской армии, служил в милиции Запорожской области, г.Энергодар, участковым инспектором милиции. Могу помочь активными действиями по обеспечению правопорядка и безопстности граждан республики Новороссия.</t>
  </si>
  <si>
    <t>Ильин Михаил Александрович</t>
  </si>
  <si>
    <t>111serafim03@mail.ru</t>
  </si>
  <si>
    <t>Здравствуйте. Прошу вас принять меня в свои ряды. Пожалуйста предоставте информацию как можно к вам попасть чтоб не попасть к противнику.</t>
  </si>
  <si>
    <t>Костров Алексей Евгеньевич</t>
  </si>
  <si>
    <t>aleksis.kostrov@gmail.com</t>
  </si>
  <si>
    <t>Распространять информацию в Интернете!В "Одноклассниках"!В Фейсбуке!В Контакте!В Гугле!</t>
  </si>
  <si>
    <t>Колядич Дмитрий Георгиевич</t>
  </si>
  <si>
    <t>dmitry.kolyadich@gmail.com</t>
  </si>
  <si>
    <t>вэб-мастер, администратор ряда проектов - один из моих проектов http://rusnod.info/ Могу помочь - инфо поддержка, seo продвижение сайтов, копирайтинг-статьи,журналистика итд</t>
  </si>
  <si>
    <t>Сапаев Александр Андреевич</t>
  </si>
  <si>
    <t>Здравствуйте. Меня зовут Александр мне 21 год. Понаблюдав за происходящим по телевизору интернету пришел к решению покинуть Россию и приехать к вам .Возможно ли это я служил в армии стрелять умею физ подготовка имеется. Хочу помогать армии ополченцев на передовой. С головой дружу.Если можно по подробней рассказать о том как приехать и вступить в ряды ополченцев .</t>
  </si>
  <si>
    <t>Абырь Евгений Олегович</t>
  </si>
  <si>
    <t>Жилаю вступить в Армию Донецкой Народной Республике</t>
  </si>
  <si>
    <t>Тишкин Андрей Евгеньевич</t>
  </si>
  <si>
    <t>enakivo@mail.ru</t>
  </si>
  <si>
    <t>Добрый День. Хочу попасть в отряд обороны города - Донецк, Славянск, Краматорск. Службы в армии за плечами не имею, не годен по болезни левого уха, но дух не сломить. Моя гордость - это мой Дед. Во время ВОВ он ушел на фронт в возрасте 16 лет так же не имея знаний боевых действий и обращения с оружием. Я здравомыслящий человек и не могу спокойно смотреть как гибнут мои братья. Я знаю что в условиях реального боя не все так просто как казалось бы, но все же я хочу помочь тем парням, которые защищают наши города. Опыт обращения с оружием имеется. Очень надеюсь на положительный ответ.</t>
  </si>
  <si>
    <t>Балджи Сергей</t>
  </si>
  <si>
    <t>36лет. В армии не служил. Могу оказывать информационную поддержку. Могу заниматься вопросами электроснабжения, электроники, компьютерных сетей и связи.</t>
  </si>
  <si>
    <t>Спицин Руслан Николаевич</t>
  </si>
  <si>
    <t>spicin-r75@yandex.ru</t>
  </si>
  <si>
    <t>Воевать против фашистов.Экипировка вся своя,оружие дадите буду помогать.</t>
  </si>
  <si>
    <t>Савченков Владислав Игоревич</t>
  </si>
  <si>
    <t>laidunsinge@mail.ru</t>
  </si>
  <si>
    <t>Умею обращаться со стрелковым оружием. Вынослив и не глуп. Служил срочную службу в морской пехоте. Хочу помочь братьям-славянам против фашистов, как мои предки.</t>
  </si>
  <si>
    <t>пгт. Желанное</t>
  </si>
  <si>
    <t>Глущенко Сергей Викторович</t>
  </si>
  <si>
    <t>Разведовательнными данными</t>
  </si>
  <si>
    <t>Алина</t>
  </si>
  <si>
    <t>280487sev1@gmail.com</t>
  </si>
  <si>
    <t>банковская деятельность/бухгалтерия</t>
  </si>
  <si>
    <t>Соколов Андрей Анатольевич</t>
  </si>
  <si>
    <t>sandrei65@mail.ru</t>
  </si>
  <si>
    <t>Есть боевой опыт Афганистан</t>
  </si>
  <si>
    <t>Родом из Гомеля, на данный момент живу в Вильнюсе</t>
  </si>
  <si>
    <t>Тимошенко Мария Владимировна</t>
  </si>
  <si>
    <t>+375 29 234 4839</t>
  </si>
  <si>
    <t>masha.timoshenko.2015@mail.ru</t>
  </si>
  <si>
    <t>Я из Белоруссии. В данный момент живу и учусь в Вильнюсе. Очень сильно хочется получить побольше жизненного опыта и одновременно сделать что-то хорошее. Обладаю поразительной страстью к автостопу. А поучаствовать хочу в каком-нибудь серьезном мероприятии - митинге, шествии. Если не трудно будет отправить на заграничный телефон смс-ку, большая просьба это сделать. Ну или на электронную почту.</t>
  </si>
  <si>
    <t>Марьинка</t>
  </si>
  <si>
    <t>Юрий Владимирович</t>
  </si>
  <si>
    <t>vse-x@inbox.ru</t>
  </si>
  <si>
    <t>Чем смогу, я инженер электронщик на молоко перерабатывающем предприятии.</t>
  </si>
  <si>
    <t>artaped</t>
  </si>
  <si>
    <t>Здравствуйте. Где пункты приема в народное ополчение? Мне 44 года с оружием знаком, проф. водитель</t>
  </si>
  <si>
    <t>Чоботов Олег Геннадиевич</t>
  </si>
  <si>
    <t>ch.oleg22@mail.ru</t>
  </si>
  <si>
    <t>пгт короп</t>
  </si>
  <si>
    <t>ветров юрий александрович</t>
  </si>
  <si>
    <t>vetrov545@mail.ru</t>
  </si>
  <si>
    <t>Участием в боевых дествиях</t>
  </si>
  <si>
    <t>Кондряков Алексей Владимирович</t>
  </si>
  <si>
    <t>Sbasys@yandex.ru</t>
  </si>
  <si>
    <t>Поставки меда, медикаментов, перевод денег. В случае осложнения ситуации возможно вступление в ряды ополчения Лейтенант минометчик. Знание партизанской тактики</t>
  </si>
  <si>
    <t>харьков</t>
  </si>
  <si>
    <t>пинаев игорь</t>
  </si>
  <si>
    <t>чем смогу помогу.специальность инженер машиностроительства.специалист загородительных сооружений!</t>
  </si>
  <si>
    <t>Куковинец Виктор Витальевич</t>
  </si>
  <si>
    <t>cuckovinetz@gmail.com</t>
  </si>
  <si>
    <t>1979 г.р. С 1997 по 2001 учился в Донецком институте внутренних Дел получил диплом специалиста по специальности юрист-правоохранитель, профиль оперетивно розыскная деятельность. С 2001 по 2006 работал в должностях опер уполномоченного ОУР и ОБНОН. За время службы был 18 раз поощрён о чём имеется соответствущая запись в трудовой. В 2006 уволился по собственному из-за разногласий с руководством. НУ А ЧЕМ МОГУ БЫТЬ ПОЛЕЗЕН СМОТРИТЕ САМИ. ФИЗИЧЕСКИ ЗДОРОВ. ЧЕМУ УЧИЛИ (БП, ТСП,ОРД, ОГНЕВАЯ ПОДГОТОВКА, ВОДИТЕЛЬСКОЕ "А " "В") ПОМНЮ И УМЕЮ. 9 ПОМНЮ</t>
  </si>
  <si>
    <t>Свирский Игорь Анатольевич</t>
  </si>
  <si>
    <t>8-952-055-95-85</t>
  </si>
  <si>
    <t>svirskiy86@mail.ru</t>
  </si>
  <si>
    <t>Защита мирного населения, Штурмовой альпинизм.</t>
  </si>
  <si>
    <t>Костенюк Сергей Генадиевичь</t>
  </si>
  <si>
    <t>serega.kostenyuk.86@mail.ru</t>
  </si>
  <si>
    <t>Готов помочь !!!! Стать на защиту мирного населения Защищать город от мародеров и вражеских захватчиков !!</t>
  </si>
  <si>
    <t>8(965) 786 -83-10</t>
  </si>
  <si>
    <t>Могу помогать посылками, высылать необходимые средства (медикаменты, провиант и т.п) собственно что необходимо , за исключением списка предметов, запрещенных к пересылке. Что требуется и куда отправлять пишите на электронную почту, по мере своих возможностей буду отправлять. Прибыл бы сам, имею опыт боевых действий и являюсь ветераном боевых действий но к сожалению жена и работа не отпускают. В общем держитесь!!!</t>
  </si>
  <si>
    <t>цибуля дмитрий анатольевич</t>
  </si>
  <si>
    <t>mr.tsibulya2010@mail.ru</t>
  </si>
  <si>
    <t>в бою!</t>
  </si>
  <si>
    <t>Лисичанск</t>
  </si>
  <si>
    <t>Журавлёв Владимир Васильевич</t>
  </si>
  <si>
    <t>sinister1977@rambler.ru</t>
  </si>
  <si>
    <t>Хочу сражаться с этими уродами!</t>
  </si>
  <si>
    <t>как попасть к вам через границу? украинский паспорт есть.после 20 мая готов выехать.бывший участник локальных войн</t>
  </si>
  <si>
    <t>Бердянск</t>
  </si>
  <si>
    <t>Ушкань Артём Евгеньевич</t>
  </si>
  <si>
    <t>abrakoner@mail.ru</t>
  </si>
  <si>
    <t>Чем посчитаете нужным,у меня хорошая подготовка,владение огнестрелом на отлично,из навыков вождение БТР 80,а так же морские катера....</t>
  </si>
  <si>
    <t>Александров Александр Вячеславович</t>
  </si>
  <si>
    <t>snowlike@inbox.ru</t>
  </si>
  <si>
    <t>Работаю в газете "Красная звезда" Министерства обороны РФ. Могу организовать интервью с руководством ДНР на страницах нашей газеты с размещением в печатной версии и в интернете. Для этого потребуется содействие с вашей стороны в плане контактов, чтобы со спикером можно было выйти на связь и пообщаться. Представительнее, конечно Пушилин, Губарев, Стрелков и другие руководители первой величины и идеологи республики. Рассчитываю на сотрудничество</t>
  </si>
  <si>
    <t>Бакулин Константин Николаевич</t>
  </si>
  <si>
    <t>099-496-04-61</t>
  </si>
  <si>
    <t>BakulinK@rambler.ru</t>
  </si>
  <si>
    <t>Юрист, бывший сотрудник юридического отдела Макеевского городского совета, опыт работы в органах местного самоуправления более 3,5 лет. Хорошо знаю законодательсво Украины, особенно в сфере ОМС и частично Российское. Могу помочь в сфере юрисдикции.</t>
  </si>
  <si>
    <t>Каменецкий Богдан Игоревич</t>
  </si>
  <si>
    <t>kiborg3636@mail.ru</t>
  </si>
  <si>
    <t>собрать людей</t>
  </si>
  <si>
    <t>КОЗИЦКИЙ ЕВГЕНИЙ КОНСТАНТИНОВИЧ</t>
  </si>
  <si>
    <t>evgeniy-manager@mail.ru</t>
  </si>
  <si>
    <t>БОРОТЬСЯ С ОРУЖИЕМ В РУКАХ ПРОТИВ ХУНТЫ</t>
  </si>
  <si>
    <t>Якимов Игорь Владимирович</t>
  </si>
  <si>
    <t>yakim_igor2293@mail.ru</t>
  </si>
  <si>
    <t>чем смогу, там помогу!!!</t>
  </si>
  <si>
    <t>эстонияkohtla-jarve</t>
  </si>
  <si>
    <t>Иванов Евгений Владимирович</t>
  </si>
  <si>
    <t>est9@bk.ru</t>
  </si>
  <si>
    <t>стрелять нести караульную службу и т.д.</t>
  </si>
  <si>
    <t>Мичурин Дмитрий Алексеевич</t>
  </si>
  <si>
    <t>michurin1990@gmail.com</t>
  </si>
  <si>
    <t>23 года , физически развитый турист из Москвы хочет посмотреть красоты чудесных городов Новороссии таких как Славянск и Крыматорск</t>
  </si>
  <si>
    <t>Новоазовск</t>
  </si>
  <si>
    <t>Коньков Дмитрий Павлович</t>
  </si>
  <si>
    <t>variag1979@mail.ru</t>
  </si>
  <si>
    <t>Авхуцкий Вадим</t>
  </si>
  <si>
    <t>Распростронение информации</t>
  </si>
  <si>
    <t>Лиман Ольга анатольевна</t>
  </si>
  <si>
    <t>Юридическое сопровождение</t>
  </si>
  <si>
    <t>Боев Александр Андреевич</t>
  </si>
  <si>
    <t>kadet.kadet@list.ru</t>
  </si>
  <si>
    <t>Патрулировать местность вокруг администрации.</t>
  </si>
  <si>
    <t>Змей зеленый</t>
  </si>
  <si>
    <t>066 875 17 74 097 560 5 540</t>
  </si>
  <si>
    <t>aleksenko.andrey@bk.ru</t>
  </si>
  <si>
    <t>Служил в амии . Инструктор парашютно-десантной подготовки . Профессиональный водолаз . Инструктор . Мастер водолазных работ. В настоящее время наблюдаю массу ошибок в действиях сил сопротивления Киеву . Пытался передать свои наблюдения , выводы и предложения , но , насколько могу наблюдать - не совсем успешно . Могу помогать не только теоретически . После принятия самостоятельности необходимо решать много вопросов . Близки темы транспорта и связи . Есть предложения по экономическим программам . Политически настаиваю на национализации стратегических отраслей и предприятий - металлургии , энергетики , машиностроения . Активной помощи государства сельскому хозяйству . В Донецкой и Луганской ( жаль , без Харьковской ) областях потенциал настолько мощный в настоящее время , что можно с уверенностью заявлять о процветании региона в будущем . Но только в том случае , если будет отодвинут Ахметов с Тарутой . В этом случае и народ поддержит , и экономическая база государства будет достаточно мощной . особенно если установить государственную монополию на ПРОИЗВОДСТВО алкогольных напитков . если вам интересны мои предложения - жду вашего согласия на сотрудничество . PS. и уже давно пора организовывать в Мариуполе вооруженное формирование более активно .</t>
  </si>
  <si>
    <t>Смирецкий Витас Семёнович</t>
  </si>
  <si>
    <t>mcvitas@mail.ru</t>
  </si>
  <si>
    <t>Я живу на Дальнем Востоке страны, и ежедневно вижу по СМИ, как над Вами издеваются потомки всех тех, кого мы выбили в 40ых. Это вызывают ужас и остервенение. Хочу присоединиться к ополчению. Образование высшее: Государственное Муниципальное Управление (красный диплом); опыт выступления на митингах. Работаю логистом в управляющей компании сети супермаркетов. Занимаюсь атлетикой. Готов взять оружие в руки.</t>
  </si>
  <si>
    <t>Харлов Игорь</t>
  </si>
  <si>
    <t>Paradox193@gmail.com</t>
  </si>
  <si>
    <t>Студент (4-й курс). Юридическая помощь, активное участие, участие в ополчении (не служивый и не был). На данный момент - без работы.</t>
  </si>
  <si>
    <t>Студент (4-й курс). Юридическая помощь, активное участие, участие в ополчении (не служивый и не был).</t>
  </si>
  <si>
    <t>Юридическая помощь, активное участие, участие в ополчении (не служивый и не был).</t>
  </si>
  <si>
    <t>Николенко Алексей Владимирович</t>
  </si>
  <si>
    <t>mackeev55@yandex.ru</t>
  </si>
  <si>
    <t>Служил в армии, в Пограничных войсках. Патрулирование, охрана, постовая служба. Готов помочь всем чем могу, и выполнять все, что от меня потребуется.</t>
  </si>
  <si>
    <t>Ильин Денис Сергеевич</t>
  </si>
  <si>
    <t>Работа в интернете, работа в соц.сетях. https://vk.com/garruil_maiers</t>
  </si>
  <si>
    <t>Бычков Евгений Владимирович</t>
  </si>
  <si>
    <t>Хочу наказывать тех кто истребляет мирный народ.......</t>
  </si>
  <si>
    <t>Ануфриев Василий Дмитриевич</t>
  </si>
  <si>
    <t>anufriy.kh@gmail.com</t>
  </si>
  <si>
    <t>Приехать и вступить в ополчение, имею хорошую военную подготовку, проходил ВС в миротворч. миссиях, бывший контрактник, служил в разведроте, владею стрелков. оруж, и многими воинскими дисциплинами, управляю всеми видами военной техники</t>
  </si>
  <si>
    <t>Тимофеев Сильвестр</t>
  </si>
  <si>
    <t>sergey00881@mail.ru</t>
  </si>
  <si>
    <t>Хотелось бы,помогать непосредственно в защите республики от произвлоа Киевской Власти!!!</t>
  </si>
  <si>
    <t>Белоусов Сергей Николаевич</t>
  </si>
  <si>
    <t>Юридическая помощь</t>
  </si>
  <si>
    <t>Григорий Котовский</t>
  </si>
  <si>
    <t>участие в митингах и общественных мероприятиях, работа в интернете и социальных сетях, юридическое сопровождение и т.д.</t>
  </si>
  <si>
    <t>СТАФ</t>
  </si>
  <si>
    <t>veselskiyaleksandr@gmail.com</t>
  </si>
  <si>
    <t>ОПОЛЧЕНИЕ!</t>
  </si>
  <si>
    <t>Красный Луч</t>
  </si>
  <si>
    <t>Тоха Кот</t>
  </si>
  <si>
    <t>Torgremservis@yandex.ru</t>
  </si>
  <si>
    <t>Проводим мини митинги, сбор гуманитарки (деньги, продукты...) Есть десяток надежных и решительных парней... Телефон слушают силовики</t>
  </si>
  <si>
    <t>Бурачевский Вадим Вадимович</t>
  </si>
  <si>
    <t>buriy-vad@mail.ru</t>
  </si>
  <si>
    <t>Хочу защищать Вашу независимость с оружием в руках БЕСПЛАТНО!!! Принимал участие в антитеррористической операции во второй Чеченской компании в качестве наводчика БТР-80 (служба по контракту). Отлично умею обращаться с оружием.</t>
  </si>
  <si>
    <t>Кущенко Игорь Владимирович</t>
  </si>
  <si>
    <t>igorvladi@mail.ru</t>
  </si>
  <si>
    <t>могу организовать работу СМИ города, наставить на путь правды, образование высшее педагогическое, долго работал на ТВ.</t>
  </si>
  <si>
    <t>Невский Александр Викторович</t>
  </si>
  <si>
    <t>aleksandr-avto39rus@bk.ru</t>
  </si>
  <si>
    <t>Готов приехать из Питера. Опыт есть 100 %. Две командировки на Кавказ(коммерческие). Опыт работы практически с любым видом стрелкового оружия! В основном СВД, АК-74, РПГ_7в, МУХА, АГС .. Готов выступать в составе разведгруппы.. Если нужно, документы все на руках..</t>
  </si>
  <si>
    <t>Аnaliti_k@i.ua</t>
  </si>
  <si>
    <t>Общественные мероприятия и т. д.</t>
  </si>
  <si>
    <t>Ровеньки</t>
  </si>
  <si>
    <t>Кифорак Владимир Борисович</t>
  </si>
  <si>
    <t>borisovich89mail.ua</t>
  </si>
  <si>
    <t>есть личный легковой транспорт.могу и повоевать!</t>
  </si>
  <si>
    <t>tekmos@mail.ru</t>
  </si>
  <si>
    <t>Приветствую Братья Славяне, готов защищать суверенитет нашей земли, прапорщик запаса. Звоните, если нужно. Удачи вам.</t>
  </si>
  <si>
    <t>Селидово</t>
  </si>
  <si>
    <t>Голодный С.В.</t>
  </si>
  <si>
    <t>Trnr@i.ua</t>
  </si>
  <si>
    <t>Всем по возможности.</t>
  </si>
  <si>
    <t>Самухин Евгений Анатоьевич</t>
  </si>
  <si>
    <t>ст.сер-т запаса. командир развед отделения. СНАЙПЕР Косово-Чечня</t>
  </si>
  <si>
    <t>Губский Никита Андреевич</t>
  </si>
  <si>
    <t>apostal14@gmail.com</t>
  </si>
  <si>
    <t>могу помогать в разных сферах начиная от компьютера заканчивая передовой!</t>
  </si>
  <si>
    <t>Валентин Максимович Гросс</t>
  </si>
  <si>
    <t>valentin.gross@yandex.ru</t>
  </si>
  <si>
    <t>Всем чем смогу... Единственное прошу учесть низкую мобильность: семья, работа...</t>
  </si>
  <si>
    <t>Аксёнов Алексей Евгеньевьч</t>
  </si>
  <si>
    <t>blugdauhijtok@yahoo.com</t>
  </si>
  <si>
    <t>оборона города</t>
  </si>
  <si>
    <t>зугрес</t>
  </si>
  <si>
    <t>Кравцов Сергей Игоревич</t>
  </si>
  <si>
    <t>krawzow@b.ru</t>
  </si>
  <si>
    <t>всем что в моих силах отстоять этническую и историческую принадлежность русского народа !</t>
  </si>
  <si>
    <t>Мельников Антон Петрович</t>
  </si>
  <si>
    <t>cofe-man@mail.ru</t>
  </si>
  <si>
    <t>ВСТУПИТЬ В НАРОДНОЕ ОПОЛЧЕНИЕ ДОНБАССА</t>
  </si>
  <si>
    <t>Якушин Денис Александрович</t>
  </si>
  <si>
    <t>deniy23@gmail.com</t>
  </si>
  <si>
    <t>Активная помощь в митингах</t>
  </si>
  <si>
    <t>Паргаменко Андрей Станиславович</t>
  </si>
  <si>
    <t>Dron4ik-61@mail.ru</t>
  </si>
  <si>
    <t>В настоящее время служу в структуре МВД Линейного Отдела на ст. Славянск, в связи со сложившейся ситуацией очень хочу быть полезным в борьбе за целостность и независимость Донецкой Народной Республики, а так же защиты её населения от внешней агрессии. Если будут формироваться реальные военные отряды обороны, прошу оповестить или призвать меня на службу.</t>
  </si>
  <si>
    <t>Фролов Даниил Дмитриевич</t>
  </si>
  <si>
    <t>Личный транспорт</t>
  </si>
  <si>
    <t>gershvin</t>
  </si>
  <si>
    <t>larsen4907@yandex.ru</t>
  </si>
  <si>
    <t>служил по контракту в вдв имею командировку в горячую точку на Сев.Кавказ.Имею звание прапорщик.Образовани высшее педагогическое второе таможенная академия.Хочу встать в ряды вооруженного ополчения ДНР.</t>
  </si>
  <si>
    <t>Межгорье Закарпатской</t>
  </si>
  <si>
    <t>Шовак Василий</t>
  </si>
  <si>
    <t>Готов участвовать в протестах</t>
  </si>
  <si>
    <t>рябченко максим александрович</t>
  </si>
  <si>
    <t>maks-maks-1987@list.ru</t>
  </si>
  <si>
    <t>Орлов Виталий Игоревич</t>
  </si>
  <si>
    <t>brut_91_90@mail.ru</t>
  </si>
  <si>
    <t>дайте оружее и покажите бандеровцев!надоело смотреть как люди гибнут а в ответ ничего сделать не могут!</t>
  </si>
  <si>
    <t>Черников Виталий Владимирович</t>
  </si>
  <si>
    <t>chernik1994@mail.ru</t>
  </si>
  <si>
    <t>Участие в митингах и общественных мероприятиях, Есть навык стрельбы с снайперских винтовок и пистолетов.</t>
  </si>
  <si>
    <t>Лесосибирск</t>
  </si>
  <si>
    <t>Мотайлов Игорь Витальевичь</t>
  </si>
  <si>
    <t>delfin45@mail.ru</t>
  </si>
  <si>
    <t>Родова по отцу из Луганской и Донецкой области. Мне 46 лет по специальности электрик, служил в войсках ПВО , водитель категории В,С , занимаюсь изучением самообороны. Готов приехать и оказать любую посильную помощь. 15 мая заканчивается вахта. Жду ответа. Помогай вам Бог!!!!!</t>
  </si>
  <si>
    <t>аноним</t>
  </si>
  <si>
    <t>dmitrydneprov@gmail.com</t>
  </si>
  <si>
    <t>В информационной войне, а если нужно возьму оружие. Есть ресурс http://planet2020.ru/vy-blogger/</t>
  </si>
  <si>
    <t>Гуляев Игорь Геннадьевич</t>
  </si>
  <si>
    <t>i.gulyaev88@gmail.com</t>
  </si>
  <si>
    <t>Сложно сказать, чем могу помочь на территории врага... Я — коренной дончанин, родившийся и четверть века проживший в родном Донецке. Однако, полгода назад переехал с семьей из мирного Донецка в еще мирный Киев в поисках перспектив (которых, увы, в Донецке и до сих пор нет). Я даже представить не мог, что майданные пляски доведут страну до такого. Теперь же я однозначно настроен восстановить справедливость и готов оказывать любую помощь (кроме финансовой, наверное, т.к. маленький сын все-таки, его обделить никак не могу). Я уверен, мы и Киев вернем русским. 70% киевлян говорят на русском. Исторически Киев — русский город. Просто надо поднатужится и выбить красно-черную нечисть.</t>
  </si>
  <si>
    <t>Кудрявцев Сергей Александрович</t>
  </si>
  <si>
    <t>ulf113@inbox.ru</t>
  </si>
  <si>
    <t>имею навыки обращения с ак-74 и его модификациями,элементарные навыки обращения ВВ и монтажа устройств на их базе,оказания первой помощи.Служил в УА. в 1997г. Права категории В.</t>
  </si>
  <si>
    <t>решим</t>
  </si>
  <si>
    <t>Задумкин Иван Андреевич</t>
  </si>
  <si>
    <t>80909-599-5455</t>
  </si>
  <si>
    <t>Если есть возможность пересечь границу на личном авто, то влиться в ряды самообороны (сержант запаса), защищать с оружием в руках, если нет распространять информацию через друзей (неравнодушных) они своим друзьям и тд.</t>
  </si>
  <si>
    <t>Шкатов Руслан Сергеевич</t>
  </si>
  <si>
    <t>wizoner1982@bk.ru</t>
  </si>
  <si>
    <t>Интернет! объявления на улицах! стоять до последнего</t>
  </si>
  <si>
    <t>Имею опыт боевых действий в Чеченской республике. Готов с оружием в руках отстаивать независимость Донбаса, Луганска, Славянска. БЕСПЛАТНО!!!</t>
  </si>
  <si>
    <t>Дмитрий К.</t>
  </si>
  <si>
    <t>vasilisa_prekrasna@lenta.ru</t>
  </si>
  <si>
    <t>Разбираюсь в оружейном деле могу чинить собирать боеприпасы на своих станках + имею финансовую возможность имею уголовное дело по стать оружие. Также есть друг бывший сотрудник приватбанка имеет уголовное дело по мошенечеству в этом банке знает как нагнуть приват банк имеет все логины и пароли высокий доступ. Если у вас есть нужда пишите номер телефона для связи на почту.</t>
  </si>
  <si>
    <t>Московская обл. г.Домодедово</t>
  </si>
  <si>
    <t>Шестопалов Иван Сергеевич</t>
  </si>
  <si>
    <t>prima-masters@mail.ru</t>
  </si>
  <si>
    <t>Я бывший сотрудник МВД РФ имею боевой опыт в Чеченской республике боевой офицер. В настоящее время формирую списки добровольцев которые готовы выехать к Вам в помощь давить бендеровских выродков многие имеют боевой опыт и опыт ведения девственно разведывательной подрывной деятельности . С Уважением к Вам Шестопалов И.С..</t>
  </si>
  <si>
    <t>Бабко Юрий Неколаевичь</t>
  </si>
  <si>
    <t>babko72@mail.ru</t>
  </si>
  <si>
    <t>вступить ряды ополчения</t>
  </si>
  <si>
    <t>Туапсе</t>
  </si>
  <si>
    <t>Илья</t>
  </si>
  <si>
    <t>limarev31@gmail.com</t>
  </si>
  <si>
    <t>Нас около 10 человек, готовы сражаться до смерти.</t>
  </si>
  <si>
    <t>осташев тимур сергеевич</t>
  </si>
  <si>
    <t>t029@ya.ru</t>
  </si>
  <si>
    <t>Крестился в Севастополе. В юности занимался боксом. Сейчас классическое ралли. В армии не служил, но моряк подводник испытатель(севмаш). Готов защищать от фашизма. Двое дитей, женат. Цель отстоять мир.</t>
  </si>
  <si>
    <t>Бирюков Никита Игоревич</t>
  </si>
  <si>
    <t>paandaa2109@gmail.com</t>
  </si>
  <si>
    <t>Участие в митингах и общественных мероприятиях, работа в интернете и социальных сетях</t>
  </si>
  <si>
    <t>ХОЧУ ВСТУПИТЬ В РЯДЫ НАРОДНОГО ОПОЛЧЕНИЯ ДОНБАССА</t>
  </si>
  <si>
    <t>Зубрицкий Родион Сергеевич</t>
  </si>
  <si>
    <t>099 900 76 35</t>
  </si>
  <si>
    <t>zubritskiy.rodion@mail.ru</t>
  </si>
  <si>
    <t>Оборона</t>
  </si>
  <si>
    <t>Кловак Руслан Петрович</t>
  </si>
  <si>
    <t>klovakr@bk.ru</t>
  </si>
  <si>
    <t>Я проффесиональный солдат.Старший сержант Пограничных войск.</t>
  </si>
  <si>
    <t>Лопухов</t>
  </si>
  <si>
    <t>ldm73@mail.ru</t>
  </si>
  <si>
    <t>3 грузовые газели цельнометаллические. 1 автобус форд 18 мест. Перевозки в пределах поволжья или чуть дальше по обстоятельствам. Понимаю очень далеко но мало ли....... везде нужны люди. Сам Индивидуальный предприниматель работаю в торговле умею договариваться о поставках, покупках,продажах....</t>
  </si>
  <si>
    <t>Зеберг Артур Александрович</t>
  </si>
  <si>
    <t>008 926 841 86 47</t>
  </si>
  <si>
    <t>seeberg@mail.com</t>
  </si>
  <si>
    <t>Специальность - Медбрат. По мимо медицины, обладаю навыками дизайна на уровне, близком к ребятам из S&amp;P. Агитматериалы правильного качества, оказание медпомощи.</t>
  </si>
  <si>
    <t>угледар</t>
  </si>
  <si>
    <t>хохлачев алексей викторович</t>
  </si>
  <si>
    <t>0965515192@mail.ru</t>
  </si>
  <si>
    <t>вступить в ополчение донбасса</t>
  </si>
  <si>
    <t>Погосов Дмитрий Андреевич</t>
  </si>
  <si>
    <t>www.jurado.ru@mail.ru</t>
  </si>
  <si>
    <t>Я Кандидат в мастера спорта Республики Абхазия по дзю-до. Всю жизнь жил в Абхазии (я 1996 года рождения). Сам знаю как к русским относятся в нашем регионе и неоднократно сам сталкивался с этим. У меня в крови ненависть к фашистам. Прошу меня зачислить в ряды ополчения. В данный момент я в Москве. (если нужны какие-то документы, то напишите какие пожалуйста)</t>
  </si>
  <si>
    <t>Северодонецк</t>
  </si>
  <si>
    <t>Коляда Евгений Леонидович</t>
  </si>
  <si>
    <t>elk-1981@mail.ru</t>
  </si>
  <si>
    <t>любая помощь</t>
  </si>
  <si>
    <t>Хохлов Владимир Олегович</t>
  </si>
  <si>
    <t>stalkerWlad3@mail.ru</t>
  </si>
  <si>
    <t>Участие на митингах, Охрана Блок-Поста. (Лидиевка) .</t>
  </si>
  <si>
    <t>Щёкин Дмитрий Юрьевич</t>
  </si>
  <si>
    <t>Готов к борьбе и обороне Донецкого края: разведка, диверсии, подавление боевого духа противника, партизанщина. Настроен решительно и бесповоротно, в армии не служил, но лично меня это не смущает. Физически развит, высшее образование (голова работает), могу выживать в экстремальных условиях, вынесу всё, что уготовила мне судьба! Один недостаток - близорукость -5,5 (ношу очки). Есть люди которые пойдут за мной в бой, примерно в районе 5-10 человек, из них половина служившие и умеющие обращаться с оружием. Хочу создать свой маленький спецотряд для борьбы с фашистами и прочими гадами. Имеется знакомый военный командир украинской армии, который находиться под Славянском и не перешел за ДНР. Беседы проводил, колеблется - присяга... Мечтаю об успешно проведенных спецоперациях и реальной помощи в борьбе с общим недругом! Работа в тылу не для меня - готов идти вперёд, контратаковать, привносить страх и ужас противникам! Помогите реализоваться! Мне 34 года,детей нет, гражданский брак. Терять нечего...</t>
  </si>
  <si>
    <t>Костюченко Дмитрий Александрович</t>
  </si>
  <si>
    <t>служил в пограничных войсках, стреляю практически из всех видов стрелкового оружия, состоящее на вооружении РФ, отличное владение холодным оружием, знание устройства границы. Могу помочь реальной боевой еденицей!!!</t>
  </si>
  <si>
    <t>pilip16@rambler.ru</t>
  </si>
  <si>
    <t>имею боевой опыт, служил в Афганистане с 85 по 87 год, владею всем стрелковым оружием, есть **Жигулёнок** и опыт водителя</t>
  </si>
  <si>
    <t>Непосредствиным участием в охране блок постов и общественного порядка а так же душить фашистов и всю их хунту</t>
  </si>
  <si>
    <t>Савченко Сергей Сергеевич</t>
  </si>
  <si>
    <t>+380634088994езду</t>
  </si>
  <si>
    <t>khotabuch@yandex.com</t>
  </si>
  <si>
    <t>Хотел бы вступить в ряды Армии Юго востока и сражаться с бандеровцами с оружием в руках. В нашем городе (Харькове) ситуация , к сожалению находится под контролем хунты, поэтому я готов ехать в Донецк или Луганск для вооруженной борьбы и помощи нашим товарищам с Донбасса , а когда придет время сражаться за свой город. Мне 30 лет ,сейчас имею неплохую физическую форму, в юности занимался спортом (боксом), в армии не служил, работаю в сфере туризма. Готов выехать на Донбасс в течении 2-3 дней. Мой профиль в VK (Serg Goan) https://vk.com/id244827600</t>
  </si>
  <si>
    <t>Попов Андрей Владимирович</t>
  </si>
  <si>
    <t>popov_vn@list.ru</t>
  </si>
  <si>
    <t>участие в митингах.</t>
  </si>
  <si>
    <t>Лемешенко Анна Васильевна</t>
  </si>
  <si>
    <t>(050)970-45-20</t>
  </si>
  <si>
    <t>Декрет,окажу помощь в интернет сетях.</t>
  </si>
  <si>
    <t>Лемешенко Руслан Юрьевич</t>
  </si>
  <si>
    <t>(099)000-13-52</t>
  </si>
  <si>
    <t>niceton@mail.ru</t>
  </si>
  <si>
    <t>Работаю прорабом в строительной кампании,готов оказать необходимую помощь.</t>
  </si>
  <si>
    <t>балашов сергей павлович</t>
  </si>
  <si>
    <t>balaschovsp@gmail.com</t>
  </si>
  <si>
    <t>отдать жизнь за мирных жителей ! возьму в руки оружие , волонтёр ! всё что угодно !!!!</t>
  </si>
  <si>
    <t>Андрей Сергеевич Белый</t>
  </si>
  <si>
    <t>liddellalice@rambler.ru</t>
  </si>
  <si>
    <t>участие в митингах, общественных мероприятиях. соцсетях</t>
  </si>
  <si>
    <t>Батченко Сергей НИколаевич</t>
  </si>
  <si>
    <t>snbprom@mail.ru</t>
  </si>
  <si>
    <t>Готов вступить в ряды, помочь физ силой, есть люди готовые принимать серьезное участие. Митинги, на данный момент мои помогают на выборах в комиссии .. я за радикальные действия.</t>
  </si>
  <si>
    <t>Альбрехт Александр Григорьевич</t>
  </si>
  <si>
    <t>С оружием в руках защищать нашу землю от киевской хунты.</t>
  </si>
  <si>
    <t>Демченко Максим Иванович</t>
  </si>
  <si>
    <t>Severs@i.ua</t>
  </si>
  <si>
    <t>Хорошая физическая , тактическая, боевая подготовки.</t>
  </si>
  <si>
    <t>Рудаков Александр</t>
  </si>
  <si>
    <t>u86@ya.ru</t>
  </si>
  <si>
    <t>Могу послать гуманитарку, приютить кого нибудь в Химках и т.д</t>
  </si>
  <si>
    <t>Коряченко Ольга Дмитриевна</t>
  </si>
  <si>
    <t>медсестрой могу быть и вкусно готовлю</t>
  </si>
  <si>
    <t>Мухамедов Шамиль</t>
  </si>
  <si>
    <t>muhamedoff@ya.ru</t>
  </si>
  <si>
    <t>Резервист.Старший стрелок-пулемётчик.</t>
  </si>
  <si>
    <t>Продукы, Медикоменты</t>
  </si>
  <si>
    <t>Касьяненко</t>
  </si>
  <si>
    <t>8-952-297-88-43</t>
  </si>
  <si>
    <t>Я кадровый офицер,на данный момент нахожусь в запасе,имею боевой опыт и опыт оперативной работы. По национальности я Украинец,родственники проживают в Одесской области. Прошу принять меня в ряды ополчения,имея боевой опыт-буду полезен! Готов за свои средства приехать также имею аммуницию! Прошу рассмотреть Мою заявку!!!!</t>
  </si>
  <si>
    <t>Лопушко Андрей Геннадиевичь</t>
  </si>
  <si>
    <t>drgrad@yandex.ru</t>
  </si>
  <si>
    <t>мне 32 года. могу участвовать в боевых действиях</t>
  </si>
  <si>
    <t>,,Татаров,, Алексей Викторович</t>
  </si>
  <si>
    <t>099 48 48 972</t>
  </si>
  <si>
    <t>Работаю в Кировском уголовном розыске г. Донецка если есть какието вопросы к Кировской милиции обращайтесь постараюсь помочь... Также если нашему ополчению нужна юридическая консультация или какая-либо помощь от людей в погонах, то также обращайтесь... Донецкие менты с Вами не впустим фашистов на нашу землю...</t>
  </si>
  <si>
    <t>Саленков Константин Михайлович</t>
  </si>
  <si>
    <t>salenkov1966@mail.ru</t>
  </si>
  <si>
    <t>Встать в ряды ополчения.</t>
  </si>
  <si>
    <t>Я работаю риэлтором помочь смогу только продовольствием</t>
  </si>
  <si>
    <t>Россия ,ЭНГЕЛЬС</t>
  </si>
  <si>
    <t>Берест Александр Дмитриевич</t>
  </si>
  <si>
    <t>В Луганской обл. Первомайского района ,пос.Тошковка в пионерском лагере им.Кошевого,находятся бойцы правого сектора около 200чел.</t>
  </si>
  <si>
    <t>Михайлович Стефан</t>
  </si>
  <si>
    <t>smihajlovic@bk.ru</t>
  </si>
  <si>
    <t>Улица, интернет.</t>
  </si>
  <si>
    <t>Кукушкин Иван Валерьевич</t>
  </si>
  <si>
    <t>ivankukushkin6@gmail.com</t>
  </si>
  <si>
    <t>Материально не смогу, а физически с огромным желанием.</t>
  </si>
  <si>
    <t>BASS - iz -D</t>
  </si>
  <si>
    <t>участие в митингах ,общественные мероприятия</t>
  </si>
  <si>
    <t>сол.ви</t>
  </si>
  <si>
    <t>v.solovianjv@ramdler.ru</t>
  </si>
  <si>
    <t>у меня есть авто,знаю АК</t>
  </si>
  <si>
    <t>1. Монтаж фото-видео материалов. Озвучка. 2. Принять семью. 3. Выехать, для пополнения рядов ополчения.</t>
  </si>
  <si>
    <t>влад</t>
  </si>
  <si>
    <t>любая помощь, всё, что в моих силах!!!</t>
  </si>
  <si>
    <t>Куликов Александр Владимирович</t>
  </si>
  <si>
    <t>vikont92@yandex.ru</t>
  </si>
  <si>
    <t>хорошее знание техники,золотые руки,хорошая меткость</t>
  </si>
  <si>
    <t>Ямалтдинов Марат Равильевич</t>
  </si>
  <si>
    <t>066-0123221</t>
  </si>
  <si>
    <t>mamai.64@mail.ru</t>
  </si>
  <si>
    <t>Хочу помочь в качестве бойца, на самом горячем участке.....</t>
  </si>
  <si>
    <t>Пономарев Владимир Сергеевич</t>
  </si>
  <si>
    <t>ponomarev.vs@mail.ru</t>
  </si>
  <si>
    <t>32 года. Младший сержант запаса. Не могу смотреть на бесчинства, происходящие на вашей земле.</t>
  </si>
  <si>
    <t>Смотрова Оксана Витальевна</t>
  </si>
  <si>
    <t>099-152-35-36</t>
  </si>
  <si>
    <t>roni_85@mail.ua</t>
  </si>
  <si>
    <t>Здравствуйте, я мама в декрете, могу помочь в соц.сетях ( в интернете), ребята мы с вами!</t>
  </si>
  <si>
    <t>Панкратов Денис Владимимрович</t>
  </si>
  <si>
    <t>pankratov-denis@mail.ru</t>
  </si>
  <si>
    <t>с оружием, защищать мирных граждан от нечисти</t>
  </si>
  <si>
    <t>Даниил Геннадиевич</t>
  </si>
  <si>
    <t>Народное ополчение Донбасса призывает всех наших соратников и сторонников Донецкой Народной Республики встать на защиту нашей независимости и свободы. Все взрослые мужчины, имеющие опыт воинской службы, должны по зову сердца и своих убеждений встать на охрану городских избирательных участков. Мы все должны отстоять наш референдум 11 мая! ГОТОВ ВСТАТЬ НА ОХРАНУ! Прошел службу в армии.</t>
  </si>
  <si>
    <t>КРАМАТОРСК</t>
  </si>
  <si>
    <t>СИДОРОВ АЛЕКСАНДР АЛЕКСАНДРОВИЧ</t>
  </si>
  <si>
    <t>smer1975@mail.ru</t>
  </si>
  <si>
    <t>МОГУ ПОМОЧЬ В ИНФ ВОЙНЕ, ЧТО ВЕДУ УЖЕ С НАЧАЛА ФЕВРАЛЯ, ЕСТЬ СВОЙ КАНАЛ НА ЮТУБЕ, В СОЦ СЕТЯХ В КОНТАКТЕ, ОДНОКЛАСНИКАХ, ФЕЙСБУКЕ, ГУГЛЕ, ТАКЖЕ МОГУ СТРЕЛЯТЬ ИЗ ПМ И АК 74, ХОЧУ ВСТУПИТЬ В РЯДЫ Н.О.Д. ПИСАЛ ПИСЬМА С МАРТА НА САЙТ ПРЕЗИДЕНТА РФ ПУТИНУ В.В., О СЕБЕ РОДИЛСЯ В РЯЗАНСКОЙ ОБЛАСТИ, ЖИЛ И РАБОТАЛ В МОСКВЕ, ПЕРВАЯ РАБОТА В ФСБ РФ, ЕСТЬ КВАРТИРА В МОСКВЕ, РОДСТВЕННИКИ В МОСКВЕ, ЗДЕСЬ ПОЛУЧИЛ ГРАЖДАНСТВО УКРАИНЫ В 2011 ГОДУ, У МЕНЯ ЖЕНА ОТСЮДА, ТРОЕ ДЕТЕЙ ЗДЕСЬ, ЖИВУ В КРАМАТОРСКЕ, МОЕ НАХОЖДЕНИЕ НА ТЕРРИТОРИИ УКРАИНЫ ОБОСНОВАННО СОСТОЯНИЕМ ЗДОРОВЬЯ РОДИТЕЛЕЙ МОЕЙ ЖЕНЫ, СВОИХ ОТПРАВИЛ В СЕЛО САМ СЕЙЧАС В ГОРОДЕ, ПО ЭТОМУ ДОВОЖУ ДО ВАШЕГО СВЕДЕНИЯ Я С РОССИЕЙ, ПОТОМУ ЧТО У МЕНЯ И У МОЕЙ ЖЕНЫ, ПРИОРИТЕТЫ В РОССИИ, ТАК ЖЕ МОГУ СВЯЗАТЬСЯ СО СМИ, ЕСТЬ СВЯЗИ, ЕСЛИ ТО КЕМ Я ЯВЛЯЮСЬ, ВАМ ПРИГОЖУСЬ ТО ЖДУ ОТ ВАС ОТВЕТА, У МЕНЯ ЕСТЬ СВЯЗЬ С НАШИМИ АКТИВИСТАМИ В КРАМАТОРСКЕ.</t>
  </si>
  <si>
    <t>богданов александр андреевич</t>
  </si>
  <si>
    <t>финансово и военная поддержка</t>
  </si>
  <si>
    <t>Закиров Ярослав Игоревич</t>
  </si>
  <si>
    <t>yrik_zakir@mail.ru</t>
  </si>
  <si>
    <t>могу помочь физической силой! в армии служил!!!</t>
  </si>
  <si>
    <t>г. Артемовск</t>
  </si>
  <si>
    <t>Метлин Андрей Олегович</t>
  </si>
  <si>
    <t>mao72@ukr.net</t>
  </si>
  <si>
    <t>Готов воевать за родину, за Добасс</t>
  </si>
  <si>
    <t>Мирошников Дмитрий Александрович</t>
  </si>
  <si>
    <t>1sanders1@mail.ru</t>
  </si>
  <si>
    <t>Физическое присутствие,есть личный легковой автомобиль (ваз 2109),служба в армии 2 года в структурах ОВД.</t>
  </si>
  <si>
    <t>Сталинград</t>
  </si>
  <si>
    <t>Клим Павловский</t>
  </si>
  <si>
    <t>вооружённое сопротивление фашизму</t>
  </si>
  <si>
    <t>Исмаилов Алексей Абдулжелилович</t>
  </si>
  <si>
    <t>ismailoff1984@gmail.com; angel-of-sky@ya.ru</t>
  </si>
  <si>
    <t>Алексей "Гоблин", 1984 г.р. Махачкала, Дагестан. Не судим, не служил. Навыками лобового ножевого/рукопашного боя не обладаю (исключения - нападения из засады, со спины) Есть опыт страйкбола (7 лет): засады в условиях леса и гор основные навыки маскировки неоднократно проводились тренировки по штурму зданий, эвакуации заложников и гражданских есть теоретические навыки работы с ВВ (небольшой опыт создания имитаций ВУ в рамках страйкбола - электродетонаторы для имитаций/самодельных мин, сигнальные мины/растяжки на основе промышленной/самодельной пиротехники, самодельные световые хлопушки) есть успешный опыт разработки тактики боев необстрелянных новичков против опытных игроков (в том числе - ветеранов боевых действий) есть опыт ведения партизанских столкновений в условиях густого леса и/или городской застройки, сопровождения особо важных грузов Так же: есть небольшой опыт работы с целевыми, охотничьеми и снайперскими винтовками (винтовка Мосина, карабин ТИГР, СВД, Steur AUG в охотничьем исполнении, карабины Remington, в том числе - с оптическими прицелами ПСО, ПСОП) на дистанциях до 400м (тир, полигон, охота) есть небольшой опыт работы с огнестрельным боевым оружием (серия АК - сборка, разборка, обслуживание, использование, стрельба; серия ПК - стрельба; РПГ7 в руках держал - три выстрела по неподвижным целям учебными снарядами на дистанции 100, 150, 200 метров) (тир, полигон) есть опыт работы с легковыми автомобилями категорий B, C (стаж вождения - 7 лет, права - 4 года), есть опыт экстремального и скоростного вождения в рамках необходимого курса для езды в городских условиях и/или под стрелково-пулеметным обстрелом. есть опыт оказания первой помощи при ножевых и огнестрельных ранениях Небольшой опыт командования небольшими подразделениями (в рамках страйкбола - 3 года командования отрядами новичков и одиночек, так же в рамках управления рабочим коллективом и командами игроков в компьютерные игры). А вот с физподготовкой у меня не очень - с активными видами отдыха пришлось завязать около полутора лет назад, обрюзг таки... Да и не был никогда атлетом. А помочь могу с предварительной тренировкой, командованием и координированием небольших ударных отрядов - численностью до 6 человек. Так же (ввиду того, что с детства дружу с оружием, знаком с боевыми действиями в условиях города и пригорода не по наслышке) могу быть советником и/или командиром диверсионной группы.</t>
  </si>
  <si>
    <t>Мухрев Валентин Александрович</t>
  </si>
  <si>
    <t>virm07@yande.ru</t>
  </si>
  <si>
    <t>Сам я работаю в сфере творчества. Я актер театра и кино. Но я готов и хочу помочь вам. Я считаю для себя лично предательством сидеть и ничего не делать. Готов помочь как в сети,так и на деле. Готов приехать к вам и помочь прямым делом,помогая защищать вместе с вами границы и рубежы вашего города и всего Юго-Востока.</t>
  </si>
  <si>
    <t>Кононенко Владислав Анатольевич</t>
  </si>
  <si>
    <t>kononenko.dgigek@mail.ru</t>
  </si>
  <si>
    <t>Физически, возьму оружие в руки</t>
  </si>
  <si>
    <t>белебей</t>
  </si>
  <si>
    <t>харитонов сергей анатольевич</t>
  </si>
  <si>
    <t>s_haritonov@inbox.ru</t>
  </si>
  <si>
    <t>Всем чем смогу- деньгами, личным участием.</t>
  </si>
  <si>
    <t>николаев</t>
  </si>
  <si>
    <t>Солонарь Олег Викторович</t>
  </si>
  <si>
    <t>rokky43@ukr.net</t>
  </si>
  <si>
    <t>Служба в СА 1988-1990 , более 300 караулов , водитель , все категории</t>
  </si>
  <si>
    <t>Старобешево</t>
  </si>
  <si>
    <t>Абрамова Наталья Геннадиевна</t>
  </si>
  <si>
    <t>A80505286673.ua</t>
  </si>
  <si>
    <t>Любая помощь, которая понадобиться и будет в моих силах.</t>
  </si>
  <si>
    <t>Климов Александр Владимирович</t>
  </si>
  <si>
    <t>Стоять в обороне Здания Исполкома в городе Макеевка. С оружием хорошо обращаюсь.</t>
  </si>
  <si>
    <t>Молдова, Оргеев</t>
  </si>
  <si>
    <t>Пауль Александр Александрович</t>
  </si>
  <si>
    <t>alexpaulq@gmail.com</t>
  </si>
  <si>
    <t>Грудью за славян</t>
  </si>
  <si>
    <t>Юхневич Алексей Эдуардович</t>
  </si>
  <si>
    <t>enter_marka_winston@mail.ru</t>
  </si>
  <si>
    <t>Мне всего 15 полных но я посещал регулярно 4 года военный патриотический лагерь молодого бойца в Донецкой области. Теперь я имею опыт в военных действиях умею хорошо стрелять разборки и сборки автомата АК-47 маскировки в лесной и полевой области!</t>
  </si>
  <si>
    <t>Макеевка,Донецк</t>
  </si>
  <si>
    <t>Оранский Роман Николаевич</t>
  </si>
  <si>
    <t>050-011-07-20</t>
  </si>
  <si>
    <t>Сам работаю в шахте.В свободное время могу встать на защиту(мог бы всё время отдать ,но надо семью кормить),есть у меня так же прокачанная страничка в одноклассниках,по-этому могу после работы дома распространять информацию в интернете.</t>
  </si>
  <si>
    <t>Угледар</t>
  </si>
  <si>
    <t>Бережный Богдан Иванович</t>
  </si>
  <si>
    <t>acehard@bk.ru</t>
  </si>
  <si>
    <t>Всем тем что от меня физически потребуется!</t>
  </si>
  <si>
    <t>Кирилл Павлович</t>
  </si>
  <si>
    <t>ivanpetrovsidorov54@gmail.com</t>
  </si>
  <si>
    <t>Огромное желание вступить в ряды самообороны с собой есть почти все необходимое,кроме огнестрельного оружия</t>
  </si>
  <si>
    <t>Григорий</t>
  </si>
  <si>
    <t>grisha_tsuber@mail.ru</t>
  </si>
  <si>
    <t>С оружием в руках помочь в борьбе с хунтой.</t>
  </si>
  <si>
    <t>Донецк/макеевка</t>
  </si>
  <si>
    <t>seriozha73@mail.ru</t>
  </si>
  <si>
    <t>Убить фашиста:-) :-)</t>
  </si>
  <si>
    <t>Островский Владимир Сергеевич</t>
  </si>
  <si>
    <t>ostrovskij.f@gmail.com http://m.vk.com/id243616949</t>
  </si>
  <si>
    <t>Хочу вступить в самооборону , имею хорошоую физическую подготовку .</t>
  </si>
  <si>
    <t>Калинин Виктор Алексеевич</t>
  </si>
  <si>
    <t>vikt.kalinin2011@yandex.ua</t>
  </si>
  <si>
    <t>Тиханенков Дмитрий Николаевич</t>
  </si>
  <si>
    <t>triton146@mail.ru</t>
  </si>
  <si>
    <t>Прошел срочную военную службу в погранвойсках. Есть опыт обращения с оружием. Возраст 40 лет. Работаю в Донецке, прописан в Енакиево. Помогу при обороне от войск хунты. ОГА, блокпосты и пр.</t>
  </si>
  <si>
    <t>Попов Александр Анатольевич</t>
  </si>
  <si>
    <t>fed.zx@yandex.ru</t>
  </si>
  <si>
    <t>планирую приехать в июне чтобы увидеть сопротивление.после событий в Одессе пропало равнодушие( иформационная война есть идеи для ведения этой этой самой войны)</t>
  </si>
  <si>
    <t>Пужановский Сергей Евгеньевич</t>
  </si>
  <si>
    <t>sprit@i.ua</t>
  </si>
  <si>
    <t>Начал пытаться собирать в соц сетях медикаменты и деньги на них.</t>
  </si>
  <si>
    <t>Юхас Людвиг Андрашевич</t>
  </si>
  <si>
    <t>ludviguhas@mail.ru</t>
  </si>
  <si>
    <t>Митинги, блок посты, чем могу...</t>
  </si>
  <si>
    <t>Семенов Даниил Юрьевич</t>
  </si>
  <si>
    <t>camper-1995@mail.ru</t>
  </si>
  <si>
    <t>Чем смогу помогу!</t>
  </si>
  <si>
    <t>Хаджамедов Расул Мухамедович</t>
  </si>
  <si>
    <t>IIod3gan-D@yandex.ru</t>
  </si>
  <si>
    <t>Силовая поддержка, диверсионные вылазки, информационная борьба (знание пк на отлично есть диплом). Уверен о контроле сайта и содержащейся информации данные вымышлены телефон временно действителен в целя безопасности. Есть группа (единомышленников готовых к диверсионным вылазкам и силовому противостоянию).</t>
  </si>
  <si>
    <t>Жильцова Анна Олеговна</t>
  </si>
  <si>
    <t>anna-zhilcova@mail.ru</t>
  </si>
  <si>
    <t>И Словом , и Делом....</t>
  </si>
  <si>
    <t>Пархоменко Сергей Александрович</t>
  </si>
  <si>
    <t>хочу помочь в проведении референдума.</t>
  </si>
  <si>
    <t>Медведев Геннадий Романович</t>
  </si>
  <si>
    <t>time_zero_noname@mail.ru</t>
  </si>
  <si>
    <t>Имею военные навыки, пользуюсь оружием. Служил в Донбасской дивизии рота охраны. (Клг.обл.) Готов к выезду в любой город. &lt;a href=http://descargar-musica-gratis.malavida.com/ &gt;descargar musica gratis online&lt;/a&gt;</t>
  </si>
  <si>
    <t>готов к выезду в любой город, умею обращаться с оружием. &lt;a href=http://descargar-musica-gratis.malavida.com/ &gt;descargar musica gratis online&lt;/a&gt;</t>
  </si>
  <si>
    <t>Часов-Яр</t>
  </si>
  <si>
    <t>Gohn</t>
  </si>
  <si>
    <t>prodig7@rambler.ru</t>
  </si>
  <si>
    <t>хочу чтобы мне выдали обмундирование и оружие чтобы я смог стать на защиту своих родных и мирных жителей юго-востока возьмите меня пожалуста</t>
  </si>
  <si>
    <t>Сентяков Артём Андреевич</t>
  </si>
  <si>
    <t>artem.sent@mail.ru</t>
  </si>
  <si>
    <t>Я поэт и музыкант из России. Хочу оказывать моральную поддержку бойцам Народного Ополчения, отправляя стихи. Только необходимо, чтобы эти стихи кто-то распространял. Бездействовать не могу. Прошу принять мою просьбу.</t>
  </si>
  <si>
    <t>Гужов Александ Игоревич</t>
  </si>
  <si>
    <t>ideiazhizni@mail.ru</t>
  </si>
  <si>
    <t>Готов вступить в ряды Н.О. Имею опыт работы с оружием.Готов вступить в силовые ряды НО.А так же при поддержке и курировании создать движение активистов, провести митинги, как в своем городе так и в областных центрах.Советую прислушаться к данному предложению в связи с тем,что в Сибирских регионах проживает не мало людей которые готовы поддержать БРАТСКИЙ народ Украины.Лично готов сформировать группы подготовленных людей.(потребуется помощь в переброске групп на территорию ДНР) Митинги и марши в Сибирских округах заставят задуматься не только Киев но и Москву о масштабах недовольства правлением хунты.БРАТЬЯ СЛАВЯНЕ!!!ЕСЛИ МЫ НЕ ПОМОЖЕМ ДРУГ ДРУГУ, НАМ НЕ ПОМОЖЕТ НИ КТО!!</t>
  </si>
  <si>
    <t>львов</t>
  </si>
  <si>
    <t>мацигин олег зеновьевич</t>
  </si>
  <si>
    <t>petrenkov32@gmail.com</t>
  </si>
  <si>
    <t>Братья,на западной не только бандэровци,но и те кто вполной мере поддерживает вас,нас сейчас пресуют так... Что ахуеть можно!!!в целом прошу связаться с нами,нас под 3тис человек,все полны сил и рвения,мы готовы быть с вами.писать мнгого не могу,ведь новая власть внимательно читает а потом и прикрывает наших пацанов,наших 320 человек ехали в донбас на помощь и многие вернулись а часть задержана,сука сдала какая-то.нас выбили за все финансы,наши ноги залиты бетоном,мы хотим идти дальше с большим рьвением,нам нужна помощь для толчка,мы сделаем все что будет поставленно перед нами номер 0633335669.Олег.Добра вам братья!!!</t>
  </si>
  <si>
    <t>Александр Смирнов (Bane)</t>
  </si>
  <si>
    <t>lifeiswar91@mail.ru</t>
  </si>
  <si>
    <t>Готов взвести курок и сбацать рок. Так что если нужна физическая поддержка в моем городе, готов помочь.</t>
  </si>
  <si>
    <t>Гревцова Александра Александровна</t>
  </si>
  <si>
    <t>Распространять информацию, организация гуманитарной помощи для юго-востока, направление желающих вступить в ряды ополчения!</t>
  </si>
  <si>
    <t>Нартов Игорь Иванович</t>
  </si>
  <si>
    <t>ekran21@rambler.ru</t>
  </si>
  <si>
    <t>проголосовать за референдум</t>
  </si>
  <si>
    <t>Кондратов Михаил Александрович</t>
  </si>
  <si>
    <t>066-808-58-22</t>
  </si>
  <si>
    <t>makreal89@mail.ru</t>
  </si>
  <si>
    <t>Содействием в рядах ополчения.</t>
  </si>
  <si>
    <t>Валицкий Евгений Юрьевич</t>
  </si>
  <si>
    <t>пиздить киевскую хунту этих бандеровцев</t>
  </si>
  <si>
    <t>Бахтияров Али Владим Оглы</t>
  </si>
  <si>
    <t>olegspyder@gmail.com</t>
  </si>
  <si>
    <t>ВСЕМ!!!</t>
  </si>
  <si>
    <t>Налетов Сергей Анатольевич</t>
  </si>
  <si>
    <t>noexit30@yandex.ru</t>
  </si>
  <si>
    <t>МКС ком од разв вдв .сан инструктор вдв ком брдм .бмп.бтр</t>
  </si>
  <si>
    <t>Энгель Денис Павлович</t>
  </si>
  <si>
    <t>engelden111@mail. ru</t>
  </si>
  <si>
    <t>Люди привозят пеленки тряпки бинты медикоменты я по возможности развожу по блокпостам города. Есть покрышки на бочки битоные блоки знаю где взять и и. т. д. Вопщем чем могу</t>
  </si>
  <si>
    <t>Зона Роман Александрович</t>
  </si>
  <si>
    <t>romazona@mail.ru</t>
  </si>
  <si>
    <t>всем ,чем в силах</t>
  </si>
  <si>
    <t>Муллабаев Никита Владиславович</t>
  </si>
  <si>
    <t>Руки,ноги,голова,ружье!</t>
  </si>
  <si>
    <t>Петренко Игорь Иванович</t>
  </si>
  <si>
    <t>spesnaz-86@mail.ru</t>
  </si>
  <si>
    <t>В обороне.</t>
  </si>
  <si>
    <t>Вячеслав Баландин</t>
  </si>
  <si>
    <t>balandin31@gmail.com</t>
  </si>
  <si>
    <t>Всем ,кроме денег</t>
  </si>
  <si>
    <t>Козак-Жилин Борислав Сергеевич (Странник)</t>
  </si>
  <si>
    <t>Borik1996@spaces.ru</t>
  </si>
  <si>
    <t>Могу помоч, в Соц.сети, в помоще добора добровольцев, Ну больше бы хотелось в обороне города!!! Ток одна проблека мне (17 лет.) Если вдруг понадоблюсь со мной ище друг будет (23 года) Ивонов Виталий</t>
  </si>
  <si>
    <t>Корчагин Данил Петрович</t>
  </si>
  <si>
    <t>danil22061993@yandex.ru</t>
  </si>
  <si>
    <t>В ступить в ополчение и умереть за вас.</t>
  </si>
  <si>
    <t>Бондарь Антон Юрьевич</t>
  </si>
  <si>
    <t>050-209-87-51</t>
  </si>
  <si>
    <t>bondar_tosha@mail.ru</t>
  </si>
  <si>
    <t>Я не служил в армии этой долбонутой страны под названием украина,но готов взять в руки оружие и учиться всему на ходу.Это ДОНЕЦК ДОНБАСС и фашизм здесь и умрёт!!!</t>
  </si>
  <si>
    <t>Лена</t>
  </si>
  <si>
    <t>участие в митингах и общественных мероприятиях, работа в интернете и социальных сетях,</t>
  </si>
  <si>
    <t>Костров Сергей Владимирович</t>
  </si>
  <si>
    <t>seko99@mail.ru</t>
  </si>
  <si>
    <t>Митинги, мероприятия. Неоднократно присутствовал на ОГА, в т.ч. и "в ночную", с первых дней. Работаю в сфере телекоммуникаций (ISP). Большой опыт программирования. http://vk.com/id175053376</t>
  </si>
  <si>
    <t>ДНЕПРОПЕТРОВСК</t>
  </si>
  <si>
    <t>БОРОТЬСЯ С ОРУЖИЕМ В РУКАХ ПРОТИВ БЕНДЕР И ПРАВОСЕКОВ.</t>
  </si>
  <si>
    <t>Светлодарск</t>
  </si>
  <si>
    <t>Суховерхов Сергей Владимирович</t>
  </si>
  <si>
    <t>050 14-15-702</t>
  </si>
  <si>
    <t>sss12345677@i.ua</t>
  </si>
  <si>
    <t>Готов помогать: участие в митингах и общественных мероприятиях, работа в интернете и социальных сетях, помощь медикаментами и продовольствием.</t>
  </si>
  <si>
    <t>ksardis</t>
  </si>
  <si>
    <t>shmek18@gmail.com</t>
  </si>
  <si>
    <t>участие в митингах, участие в силовых операциях, имеется группа в соц сети (более3 тыс.), помощь в проведении референдума в том числе и физическая</t>
  </si>
  <si>
    <t>калашников руслан генадиевич</t>
  </si>
  <si>
    <t>че можна тем и памогу</t>
  </si>
  <si>
    <t>Валентин</t>
  </si>
  <si>
    <t>kramatorsk-vs@mail.ru</t>
  </si>
  <si>
    <t>Создание сайтов.</t>
  </si>
  <si>
    <t>Заботин Сергей Васильевич</t>
  </si>
  <si>
    <t>lapa1315@inbox.ru</t>
  </si>
  <si>
    <t>Могу помочь своим оптом. Нахожусь в Крыму.Со мной моя детка СВД. Ребят держитесь. Скоро будем с Вами!</t>
  </si>
  <si>
    <t>alis_not@mail.ru</t>
  </si>
  <si>
    <t>Инет, соцсети, помощь на блокпостах, участие в комиссии по референдуму. Машины нет, но есть свободное время.</t>
  </si>
  <si>
    <t>Сытилин Сергей Михайлович</t>
  </si>
  <si>
    <t>Billi1@spaces.ru</t>
  </si>
  <si>
    <t>Готов действовать. Пролетарский р-н.</t>
  </si>
  <si>
    <t>Путин Алексей Иванович</t>
  </si>
  <si>
    <t>Baz.Zlo2@mail.ru</t>
  </si>
  <si>
    <t>Готов вступить в ряды народного ополчения , душа болит когда смотрю новости уже нет сил просто сидеть дома на диване , когда наших братьев пытаются уничтожить эти ... Вот моя страничка вконтакте http://vk.com/id38460385 Жду ....</t>
  </si>
  <si>
    <t>Сибиряк</t>
  </si>
  <si>
    <t>http://vk.com/id142311994</t>
  </si>
  <si>
    <t>участие в митинге,в обороне...</t>
  </si>
  <si>
    <t>Литвачук Артем Вячеславович</t>
  </si>
  <si>
    <t>litvachuk.a@gmail.com</t>
  </si>
  <si>
    <t>Могу помочь всем, что в моих силах сделать находясь в Москве</t>
  </si>
  <si>
    <t>Кикавец Владимир Петрович</t>
  </si>
  <si>
    <t>kikavec2008@mail.ru</t>
  </si>
  <si>
    <t>защита днр в отрядах самообороны</t>
  </si>
  <si>
    <t>Руев Игорь Михайлович</t>
  </si>
  <si>
    <t>всем, любые военные специальности</t>
  </si>
  <si>
    <t>Ерошков Кирилл Сергеевич</t>
  </si>
  <si>
    <t>всем!! умею держать в руках автомат, военный специалист 3 класса.</t>
  </si>
  <si>
    <t>Рутковский Александр Александрович</t>
  </si>
  <si>
    <t>Распространение информации! Чем смогу я готов помочь!!!</t>
  </si>
  <si>
    <t>Эльза MVY Алая</t>
  </si>
  <si>
    <t>vvallo@list.ru</t>
  </si>
  <si>
    <t>Работа в интернете и соц. сетях, распространение информации по интернету, поиск помощи, юридическое сопровождение. Очень хочу помочь, постараюсь сделать ВСЕ, что в моих силах!</t>
  </si>
  <si>
    <t>слон</t>
  </si>
  <si>
    <t>igortuev1975@gmail.com</t>
  </si>
  <si>
    <t>защита города</t>
  </si>
  <si>
    <t>Плиска Денис Владимирович</t>
  </si>
  <si>
    <t>острый ум, длинный язык, крепкие руки, меткий глаз</t>
  </si>
  <si>
    <t>селидово</t>
  </si>
  <si>
    <t>кряквин</t>
  </si>
  <si>
    <t>kryakvin.2pr@mail.ru</t>
  </si>
  <si>
    <t>готов защищать свой город и подтянуть людей надежных. с флагами стоять и орать не будем!на оружие денег нет!дадите стволы-выступим-нет--только голосование!с надутым гандоном против танков не полезем!</t>
  </si>
  <si>
    <t>Павлов Юрий Евгеньевич</t>
  </si>
  <si>
    <t>fan.qng.2014@gmail.com</t>
  </si>
  <si>
    <t>Распространением информации по соц-сетям.</t>
  </si>
  <si>
    <t>Данини Владимир Викторович</t>
  </si>
  <si>
    <t>D1972V@yandex.ru</t>
  </si>
  <si>
    <t>Всем,чем смогу.</t>
  </si>
  <si>
    <t>Загурский Владимир Олегович</t>
  </si>
  <si>
    <t>jozeftomsk@gmail.com</t>
  </si>
  <si>
    <t>Бухало Олег Александрович</t>
  </si>
  <si>
    <t>oleg.buhalo73@yandex.ru</t>
  </si>
  <si>
    <t>Мне 40 лет служил в батальене специального назночения наверно смогу помочь в опалчении</t>
  </si>
  <si>
    <t>Иванов Михаил Михаилович</t>
  </si>
  <si>
    <t>MuxoH-Iv@mail.ru</t>
  </si>
  <si>
    <t>Помогу чем смогу! Работаю на Красноармейском Динасовом заводе в отделе АСУ инженер-программист. Программирую WEB сайты и на C# под Windows.</t>
  </si>
  <si>
    <t>Мосин Вадим Анатольевич</t>
  </si>
  <si>
    <t>Могу помочь транспортом,и в свободное время от работы всеми доступными средствами!!</t>
  </si>
  <si>
    <t>Сартаков Дмитрий Александрович</t>
  </si>
  <si>
    <t>В СТАТЬ С ОРУЖИЕМ В РУКАХ ДЛЯ ЗАЩИТЫ НАРОДА ОТ ПРОИЗВОЛА БАНДИТСКОЙ ВЛАСТЬ УКРАИНЫ</t>
  </si>
  <si>
    <t>Хдайбергенов Александр Базарбаевич</t>
  </si>
  <si>
    <t>Вплоть до силовой поддержки</t>
  </si>
  <si>
    <t>Ковалёв Андрей</t>
  </si>
  <si>
    <t>Имею навыки обращения с огнестрельным,автоматическим оружием!!! Имею понятие диверсионно-подрывной деятельности!!</t>
  </si>
  <si>
    <t>ропот александр васильевич</t>
  </si>
  <si>
    <t>ropot.87@mail.ru</t>
  </si>
  <si>
    <t>Васильев Илья Владимирович</t>
  </si>
  <si>
    <t>8-919-991-52-95</t>
  </si>
  <si>
    <t>sergio1941@mail.ru</t>
  </si>
  <si>
    <t>Любая помощь, которую может оказать человек с юридическим образованием и опытом оперативной работы в МВД (УР). В связи с служебной деятельностью (работа с проблемными активами в крупной лизинговой компании) есть легендированный предлог для командировки на Украину (нахождение спорного имущества на территории Украины).Также со мной работают другие бывшие сотрудники МВД с аналогичными политическими взглядами и опытом.</t>
  </si>
  <si>
    <t>Власенко Илья Олегович</t>
  </si>
  <si>
    <t>грубой силой и информированием населения о референдуме</t>
  </si>
  <si>
    <t>Николаевка</t>
  </si>
  <si>
    <t>Живу в Николаевке, здесь много слухов, могу помочь в интернете, и в проверке информации по местности</t>
  </si>
  <si>
    <t>Марков Сергей Михайлович</t>
  </si>
  <si>
    <t>sergej.markov@mail.ru</t>
  </si>
  <si>
    <t>Обработка списков для референдума. Работа с базами данных. Я программист баз данных. Имею также образование в области менеджмента и экономики. Экономические и организационные вопросы. Возможно работа в комиссии, народная охрана участка для голосования.</t>
  </si>
  <si>
    <t>ГОРЛОВКА</t>
  </si>
  <si>
    <t>БЕХОВ СТАНИСЛАВ ВЛАДИМИРОВИЧ</t>
  </si>
  <si>
    <t>СИЛОВАЯ ПОМОЩЬ.</t>
  </si>
  <si>
    <t>ДОБРОЕ ВРЕМЯ СУТОК!МОГУ ПОМОЧЬ НА ПИЩЕ БЛОКЕ,ТАКЖЕ ПОМОЩЬ НА РЕФЕРЕНДУМЕ.(РАНЕЕ УЧАСТВОВАЛА В ПРОВЕДЕНИИ ВЫБОРОВ)</t>
  </si>
  <si>
    <t>жду ответа</t>
  </si>
  <si>
    <t>хачу чтоб маи дети жили спакойна хотов взять оружие армия позволяет жду ответа надаела смотреть как ублютки творят что хотят жду очень</t>
  </si>
  <si>
    <t>Юсупзянов Алмаз Габдуллович 17,04,1987</t>
  </si>
  <si>
    <t>sovrem_fasad@mail.ru</t>
  </si>
  <si>
    <t>Я хотел бы пополнить ряды ополченцев. Есть возможность добраться до границы луганской области. Затем хотел бы узнать что и как делать. И вообще нужны ли добровольцы. Или кто-то другой занимается этим, тогда прошу дать контакты. Военную службу не проходил, так как был ребенок инвалид и обучался в вузе. Легко обучаем, ответственен.</t>
  </si>
  <si>
    <t>Александров Михаил Валерьевич</t>
  </si>
  <si>
    <t>moorgaan@rambler.ru</t>
  </si>
  <si>
    <t>Чем смогу, тем помогу.</t>
  </si>
  <si>
    <t>Герасимов Дмитрий Сергеевич</t>
  </si>
  <si>
    <t>+38(067)8514407</t>
  </si>
  <si>
    <t>dmitryy.gerasimov@gmail.com</t>
  </si>
  <si>
    <t>Личным участием в защите гражданских интересов жителей юго-востока в часности и защите русского единства в целом.</t>
  </si>
  <si>
    <t>Роман Дехтяренко</t>
  </si>
  <si>
    <t>Roni1969@rambler.ru</t>
  </si>
  <si>
    <t>Я офицер спецназа Республики Беларусь ОСАМ Госпогранкомитета в отставке...Родом с Киева, могу организовать и подготовить за короткий срок боевое подразделение. Имею большой боевой опыт. Куда мне обратиться? Готов выехать в любое время.</t>
  </si>
  <si>
    <t>кыштым</t>
  </si>
  <si>
    <t>колмогоров игорь анатольевич</t>
  </si>
  <si>
    <t>kolmogorov75@mail.ru</t>
  </si>
  <si>
    <t>как к вам приехать может еще чем смогу помочь согласен прям сеичас к вам!!!!</t>
  </si>
  <si>
    <t>Прокопьев Алексей Сергеевич</t>
  </si>
  <si>
    <t>alex_vikki@mail.ru</t>
  </si>
  <si>
    <t>Чем скажете в пределах города</t>
  </si>
  <si>
    <t>Гога</t>
  </si>
  <si>
    <t>095 891-67-98</t>
  </si>
  <si>
    <t>Живу в г. Красногоровка, Донецкой области. Могу помочь с организацией людей готовых противостоять ПС. Так же самостоятельно могу отслеживать в интернете всякого рода новости, слухи и т.д. и оперативно подавать информацию. Так же "в полях" могу отслеживать/наблюдать перемещение либо реакцию тех или иных объектов, граждан или военных.</t>
  </si>
  <si>
    <t>мартынов сергей викторович</t>
  </si>
  <si>
    <t>martynov-1982@mail.ua</t>
  </si>
  <si>
    <t>помочь могу в активном у частии есть навоки</t>
  </si>
  <si>
    <t>Бережной А.А.</t>
  </si>
  <si>
    <t>vivera84@yandex.ru</t>
  </si>
  <si>
    <t>принемать непосредственное участие с ополченцами в защите русского населения от нашествия фашистов на наши земли!!!</t>
  </si>
  <si>
    <t>алекс гольдман</t>
  </si>
  <si>
    <t>rijiy1@bk.ru</t>
  </si>
  <si>
    <t>могу приехать для любого рода деятельности</t>
  </si>
  <si>
    <t>Крым,Щёлкино</t>
  </si>
  <si>
    <t>НАДЕЖДА ЕВТУШЕНКО</t>
  </si>
  <si>
    <t>shanya.shans@yandex.ru</t>
  </si>
  <si>
    <t>нахожусь в Крыму,могу собирать людей,координировать,могу приехать сама лично для оказания любой непосильной помощи,уход за ранеными,приготовление пищи.лишние руки никогда не помешают</t>
  </si>
  <si>
    <t>Дамаск Сирия</t>
  </si>
  <si>
    <t>Тельнова Евгения Валериевна</t>
  </si>
  <si>
    <t>bluebirdinfly@gmail.com</t>
  </si>
  <si>
    <t>переводом (английский арабский русский украинский)</t>
  </si>
  <si>
    <t>Самусенко Сергей Васильевич</t>
  </si>
  <si>
    <t>doc.19@list.ru</t>
  </si>
  <si>
    <t>Участие в митингах(и т.д.),могу быть полезен как медик,да много еще чего.Готов вступить в армию ДНР</t>
  </si>
  <si>
    <t>Колпащиков Михаил Александрович</t>
  </si>
  <si>
    <t>6860060@gmail.com</t>
  </si>
  <si>
    <t>Сформировать группу добровольцев для доставки гуманитарной помощи и не только! Свяжитесь!</t>
  </si>
  <si>
    <t>Казачинский Сергей.Сергеевич.</t>
  </si>
  <si>
    <t>archer911@mail.ru</t>
  </si>
  <si>
    <t>Выехать на место, и служить.</t>
  </si>
  <si>
    <t>Жуков Вадим Сергеевич</t>
  </si>
  <si>
    <t>+7 923 633 27 45</t>
  </si>
  <si>
    <t>beatl-12@mail.ru</t>
  </si>
  <si>
    <t>Водитель 1 класса,отслуживший в рядах СА.</t>
  </si>
  <si>
    <t>Устинов Дмитрий Сергеевич</t>
  </si>
  <si>
    <t>DjDimaXio@mail.ru</t>
  </si>
  <si>
    <t>Я хочу быть в рядах ополченцев. Военной службы не проходил.</t>
  </si>
  <si>
    <t>Климентьев Алексей Витальевич</t>
  </si>
  <si>
    <t>sultan2008@ya.ru</t>
  </si>
  <si>
    <t>Хочу приехать к вам на помощь. Служил в ПВ, охотник, родом из сибири(Иркутская область). Не могу оставаться равнодушным к происходящему.</t>
  </si>
  <si>
    <t>ДИМИТРОВ</t>
  </si>
  <si>
    <t>СИДОР</t>
  </si>
  <si>
    <t>УЧАСТИЕ ВМИТИНГАХ</t>
  </si>
  <si>
    <t>савка михаил</t>
  </si>
  <si>
    <t>как попасть в ополченя донбаса</t>
  </si>
  <si>
    <t>Санкт Питербург</t>
  </si>
  <si>
    <t>Скорик Дмитрий Викторович</t>
  </si>
  <si>
    <t>Avaddon.77@mail.ru</t>
  </si>
  <si>
    <t>Вступить в ряды ополчения. Владею любым типом огнестрельным оружием. Умение ведения рукопашного боя. Что угодно, только защитить и отстоять мирных людей матерей и ДЕТЕЙ</t>
  </si>
  <si>
    <t>Мне 40 лет в свое время служил в батальене специального назначения имею хоть и небольшой но опыт гор. точки. готов помочь в рядах самоополчения</t>
  </si>
  <si>
    <t>Отравенко Артем Андреевич</t>
  </si>
  <si>
    <t>sindik471@ukr.net</t>
  </si>
  <si>
    <t>Хочу вступить в ряды народного ополчения и защищать мирных граждан.</t>
  </si>
  <si>
    <t>Романов Александр Аленксандрович</t>
  </si>
  <si>
    <t>066-960-75-76</t>
  </si>
  <si>
    <t>gnomsan.22@yandex.ru</t>
  </si>
  <si>
    <t>Могу быть членам избирательной комиссии на референдуме, наблюдателем,могу помочь работой интернете. Сам шахтер,до 12 мая в отпуске Страница ВК http://vk.com/gnomsan</t>
  </si>
  <si>
    <t>Захаревич Валерий Валериевич</t>
  </si>
  <si>
    <t>boss.zaharevich@mail.ru</t>
  </si>
  <si>
    <t>Уважаемые ополченцы! Я хочу вступить в ваши ряды для того что бы остановить этих ФАШИСТОВ!!! И буду старатся делать для этого все возможное. Чем конкретно могу помочь почти всем что будет в моих силах!</t>
  </si>
  <si>
    <t>Александр Вас</t>
  </si>
  <si>
    <t>aava@ya.ru</t>
  </si>
  <si>
    <t>23года. На данный момент не работаю, много свободного времени. На сколько смогу, по возможности - любая помощь на месте. При необходимости, думаю приеду на ЮВУ, только было бы где разместиться(есть желание). Оружия, боевого-военного опыта, личного автомобиля нет. Есть возможность потратиться на +/-1000грн. Высшее строительное образование, хорошая физическая подготовка, полный комплект туристического снаряжения, большой опыт горных походов, возможность недолговременного автономного существования. Катастрофически не хватает соратников, не могу найти себе место, особенно после событий в Одессе. Подскажите что делать!</t>
  </si>
  <si>
    <t>Михаил Константинович</t>
  </si>
  <si>
    <t>мне 45лет я офицер запаса заканчивал АВОКУ на данный момент работаю в порту не могу смириться с данной ситуацией хочу отстаивать интересы ДНР с кем можно связаться?</t>
  </si>
  <si>
    <t>клин( мос обл)</t>
  </si>
  <si>
    <t>Игошин Артём Сергеевич</t>
  </si>
  <si>
    <t>cool.igoshin2013@yandex.ru</t>
  </si>
  <si>
    <t>держать оборону юго востока украины</t>
  </si>
  <si>
    <t>Малышенко Олег Андреевич</t>
  </si>
  <si>
    <t>oleg_malyshenki@mail.ru</t>
  </si>
  <si>
    <t>Помогу всем что потребуеться.Даже в бой пойти.</t>
  </si>
  <si>
    <t>donetsk</t>
  </si>
  <si>
    <t>makarov</t>
  </si>
  <si>
    <t>bod-makarov@yandex.ru</t>
  </si>
  <si>
    <t>med. inet.</t>
  </si>
  <si>
    <t>Логинов Михаил Александрович</t>
  </si>
  <si>
    <t>8 929 823 25 24</t>
  </si>
  <si>
    <t>mister.mihai2015@yandex.ru</t>
  </si>
  <si>
    <t>П Погребняк</t>
  </si>
  <si>
    <t>Komardyremar@mail.ru</t>
  </si>
  <si>
    <t>Если есть возможность попасть в ополчение хоть козьими тропами хоть прорвав границу хоть в одиночку хоть батальоном пишите на мыло! ГТО немедленно!!! Komardyremar@mail.ru</t>
  </si>
  <si>
    <t>корк константин</t>
  </si>
  <si>
    <t>консультации на месте "сигматик"</t>
  </si>
  <si>
    <t>Всеволожск</t>
  </si>
  <si>
    <t>Токалов Павел Лаврентьевич</t>
  </si>
  <si>
    <t>pfcs@mail.ru</t>
  </si>
  <si>
    <t>Капитан третьего ранга запаса. Подводные силы ВМФ. При проведении инструктажа компетентными лицами, готов выступить рядовым стрелком в защите мирных граждан Донецкой области от вооруженного нападения укронационалистов и регулярных сил Украины. Коренной севастополец.</t>
  </si>
  <si>
    <t>Гатченко И.А.</t>
  </si>
  <si>
    <t>gatchencko.ilya@yandex.ru</t>
  </si>
  <si>
    <t>Здравствуйте! Хочу вступить в ряды самообороны за свою вторую родину .... в Донецкой области по возможности так как и Дед и Отец и Родные с тех краев сам не служил но это я думаю не важно так как семья военная....военнообязяна 25 лет</t>
  </si>
  <si>
    <t>Сткрлитамак</t>
  </si>
  <si>
    <t>Тельманово</t>
  </si>
  <si>
    <t>Сидоров Илья Николаевич</t>
  </si>
  <si>
    <t>sidoroff1974@mail.ru</t>
  </si>
  <si>
    <t>Есть опыт хочу защищать ДНР</t>
  </si>
  <si>
    <t>Филонич Вадим Сергеевич</t>
  </si>
  <si>
    <t>0660393552/0671016865</t>
  </si>
  <si>
    <t>fil666in@gmail.com</t>
  </si>
  <si>
    <t>Сам строитель. Если нужна помощь звоните. Помощь любая вплоть до военных действий.</t>
  </si>
  <si>
    <t>юго восток отряд</t>
  </si>
  <si>
    <t>калач на дону</t>
  </si>
  <si>
    <t>чалов егор анатольевич</t>
  </si>
  <si>
    <t>rn4acb@mail.ru</t>
  </si>
  <si>
    <t>являюсь радиолюбителем РОССИИ МОГУ ПОМОЧЬ РАДИО!</t>
  </si>
  <si>
    <t>Павел погребняк</t>
  </si>
  <si>
    <t>Если получится попасть на территорию Донбасса, то буду воевать!!!!</t>
  </si>
  <si>
    <t>Кузьмин Сергей Николаевич</t>
  </si>
  <si>
    <t>ksn080171@yandex.ru</t>
  </si>
  <si>
    <t>не знаю, но хочу помочь</t>
  </si>
  <si>
    <t>Болгаров(псевдоним) Лев Игоревич</t>
  </si>
  <si>
    <t>8-922-74-64-821</t>
  </si>
  <si>
    <t>bolgarov1980@mail.ru</t>
  </si>
  <si>
    <t>Участник боевых действий. Служил в ФСКН (наркоконтроль), оперативная служба, радиоразведка. Капитан полиции.. Готов сражаться с фашистами в рядах ополчения.</t>
  </si>
  <si>
    <t>Каретников Андрей Сергеевич</t>
  </si>
  <si>
    <t>colncesochi@mail.ru</t>
  </si>
  <si>
    <t>Могу приехать на 2 недели после 12 мая для любых, не нарушающих этику, действий. В армии не был. Спортивная подготовка. 33 года. Организаторские навыки.</t>
  </si>
  <si>
    <t>Орехово-Зуево</t>
  </si>
  <si>
    <t>Лукашенок Олег Константинович</t>
  </si>
  <si>
    <t>хочу вступить в народное ополчение, в силовые структуры, бороться против правого сектора и "новой власти"</t>
  </si>
  <si>
    <t>Бикмулин Дмитрий</t>
  </si>
  <si>
    <t>Личный транспорт: KIA Sportage рамный джип, полный привод. Предоставлю интернет ресурс для оперативного СМС-информирования людей. Поддержу в силовых действиях, служба в армии 1992-1994 год, погранвойска.</t>
  </si>
  <si>
    <t>Борис</t>
  </si>
  <si>
    <t>b.v.ivanov@yandex.ru</t>
  </si>
  <si>
    <t>Огневая поддержка, курсы мчс в т.ч. первая помощь... есть гладкий, травма</t>
  </si>
  <si>
    <t>Монокол Виталий Николаевич</t>
  </si>
  <si>
    <t>monokol@mail.ua</t>
  </si>
  <si>
    <t>Чем смогу тем помогу имею хорошую армейскую подготовку 92-94 служба в погран войсках хорошо стреляю и знаю тактику ведения боя в общем за державу обидно.</t>
  </si>
  <si>
    <t>Татьяна</t>
  </si>
  <si>
    <t>vasitola@gmail.com</t>
  </si>
  <si>
    <t>работа в интернете и соц сетях, могу пирожков нажарить и доставить на ближайшие к Макеевке блок посты, своего транспорта не имею, на митингах стоять не могу - инвалид 3 гр по опорно двигательному аппарату</t>
  </si>
  <si>
    <t>зайцев андрей александрович</t>
  </si>
  <si>
    <t>rabitandrey@list.ru</t>
  </si>
  <si>
    <t>интернет или если есть вариант то выехать на украину</t>
  </si>
  <si>
    <t>Ситчихин Алексей Владимирович</t>
  </si>
  <si>
    <t>Работа в интернете,но я учился на востоковедении со всеми вытекающими отсюда... Предлагаю свою помощь в качестве добрвольца для защиты братьев-славян</t>
  </si>
  <si>
    <t>Лукьянец Андрей Игоревич</t>
  </si>
  <si>
    <t>lainoginsk@mail.ru</t>
  </si>
  <si>
    <t>Готов выехать в любой момент в Донбасс ! Готов и буду помогать чем угодно на территории России ! Готов взять оружие в руки и помогать народу юго-востоку . Я родился и вырос в Енакиево и для меня это личная война</t>
  </si>
  <si>
    <t>нести вахту на блокпостах</t>
  </si>
  <si>
    <t>Барсуков Николай Юрьевич</t>
  </si>
  <si>
    <t>+38(095)415-95-26</t>
  </si>
  <si>
    <t>nikolai_bars@mail.ru</t>
  </si>
  <si>
    <t>Бывший военнослужащий (прапорщик),проходил службу в пограничных войсках,внутренних войсках,работал в уголовном розыске.Могу воевать.</t>
  </si>
  <si>
    <t>Афанасьев Артём Эдуардович</t>
  </si>
  <si>
    <t>afonya0953188304@mail.ru</t>
  </si>
  <si>
    <t>Участие в митингах и общественных мероприятих</t>
  </si>
  <si>
    <t>Ротарь Сергей Анатольевич</t>
  </si>
  <si>
    <t>8-925-718-14-70</t>
  </si>
  <si>
    <t>serezha.rotar2012@yandex.ru</t>
  </si>
  <si>
    <t>Как гражданин Украины обязан вступить в ряды Народного Ополчения Донецкой Республики. Готов выехать незамедлительно на территорию ДНР , помогите в пересечении Украинской госграницы Готов помочь в силовой поддержке против Киевской Хунты</t>
  </si>
  <si>
    <t>клин</t>
  </si>
  <si>
    <t>Драголюбов Сергей Игоревич</t>
  </si>
  <si>
    <t>Участие в митингах, помощь в соц сетях, агитационная работа, физически развит устойчив к стрессам</t>
  </si>
  <si>
    <t>Алексин,Тульская область</t>
  </si>
  <si>
    <t>ХарькОвский Д.В.</t>
  </si>
  <si>
    <t>dmittrij@mail.ru</t>
  </si>
  <si>
    <t>Участием.Водитель профессионал,42 года,весь стаж за рулем грузовых автомобилей(20 лет),доскональное знание матчасти отечественного автопрома КАМАЗ,УРАЛ,КРАЗ,опыт с иномарками...здоровья на побегать длительные марш броски не ахти,,но за пару часов в состоянии освоить БТР например.Служба в ВС СССР 91-92,пехота,артилерия,Прик ВО,Зак ВО,Турк ВО...Помню-.ПК АК,СВД,...Сайга 7.62-когда то была в собственности....Основная мотивация-Одесса.Готов выехать после праздников,есть некоторые административные проблемы,которые необходимо решить.</t>
  </si>
  <si>
    <t>Кривонос Андрей Олегович</t>
  </si>
  <si>
    <t>laktionov.80@mail.ru</t>
  </si>
  <si>
    <t>Здравствуйте . Я живу во Львове. Надеюсь, что данное обстоятельство вас не смущает и вы не находитесь в плену стереотипов. Я русский, я белорус, я украинец потому как: "Украина, Россия, Белорусь - это все Святая Русь". Не буду многословен. Я тихо ненавидел бандерлогов и им подобных рагулей пока они ставили и сносили памятники, переименовывали улицы во Львове кричали ганьба и геть. Когда собаке нечего делать она лижет яйца. После событий в Одессе я уже не могу тихо ненавидеть, тем более, что мне достоверно известно, что это дело рук "правого сектора" при поддержке Киева. Меня задолбали эти уроды по самое немогу. Я готов в течении нескольких дней приехать в Донецк, Луганск а лучше Словянск и с оружием в руках давить этих гадов в востока на запад. Проблема заключатся в том, что я не знаю как это сделать практически. К сожалению у меня нет знакомых в восточных областях Украины. Если вы можете мне как то помочь буду благодарен. Полагаю, что буду весьма полезен. Против восставшего востока направляют в основном бандерлогов из западных областей. Я родился и вырос среди них. Знаю их повадки, сильные и слабые стороны, говор (прекрасно владею "галицьким диалектом"). Те кто едут в Донецк не украинцы как они себя называют это мутанты у них вывихнутый разум. Но повторюсь я знаю их повадки и знаю чего от них ожидать. С нетерпением жду ответа. P.S. Телефон я намеренно указал недействительный. Номер своего телефона сообщу после вашего ответа. Прошу понять меня правильно.</t>
  </si>
  <si>
    <t>Перерва Сергей Сергеевич</t>
  </si>
  <si>
    <t>Pererva_S@mail.ru</t>
  </si>
  <si>
    <t>Личный транспорт, работа в интернете и социальных сетях</t>
  </si>
  <si>
    <t>Максим Викторович Рыжков</t>
  </si>
  <si>
    <t>050-320-888-0</t>
  </si>
  <si>
    <t>maxrizhkov@GMAIL.COM</t>
  </si>
  <si>
    <t>Работа с информацией в интернет</t>
  </si>
  <si>
    <t>Пивоваров Сергей Николаевич</t>
  </si>
  <si>
    <t>su_su_977@inbox.ru</t>
  </si>
  <si>
    <t>Оказать посильную почощь по борбе с геноцидом !</t>
  </si>
  <si>
    <t>житков сергей николаевич</t>
  </si>
  <si>
    <t>zhitkov.74@mail.ru</t>
  </si>
  <si>
    <t>готов приехать и участвовать в боевых действиях . только как перейти границу ?</t>
  </si>
  <si>
    <t>Близняков Денис Михайлович</t>
  </si>
  <si>
    <t>bliznyakov84@mail.ru</t>
  </si>
  <si>
    <t>Напечатать листовки, плакаты в свободное время выйти на блок-пост, отстоять свои города</t>
  </si>
  <si>
    <t>кривой рог</t>
  </si>
  <si>
    <t>ник мантул</t>
  </si>
  <si>
    <t>nik.mantulenko.777@mail.ru</t>
  </si>
  <si>
    <t>работа с металлом(сварка резка сборка и т. д.) образов. высшее</t>
  </si>
  <si>
    <t>Ермак</t>
  </si>
  <si>
    <t>hvorost77@mail.ru</t>
  </si>
  <si>
    <t>Стрелок, прохождение воинской службы в 96-97, погранвойска.</t>
  </si>
  <si>
    <t>sprinter.may@yandex.ru</t>
  </si>
  <si>
    <t>Огромнейшая просьба ! Связаться со мной кому нибудь из высшего руководства ! Могу помочь двумя целями либо одной ( по выбору , но хотелось бы сначала первой ! ) 1) Я как 23 летний мариупольчанин , знаю часть людей , принадлежащих к организациям "Ультрас Ильичёвца " и " СкинХедов " ! Помощь заключается в следующем : оперативное отсеивание молодёжи на предмет Ультраса и просто дебилов " Сала Украине " ! Осуществить отсеивание выдачи оружия лицам , способным на диверсионные действия по отношению к народу Донбасса ! Увлекался Старославянской религией ( Староверами ) и знаю каким путём отличить "Староверов " от явных фашистов ! Готов пройти любую проверку на вшивость вплоть до " сыворотки правды " ! 2) Просто передовая , мобильная , оборонительная группа ! В армии не служил , спец подготовки нет но , устал жить в ожидании нападения Правосеков и им подобным ! Хочу защитить свой дом от коричневой чумы ! В любом случае спасибо , надеюсь что принесу пользу городу , области и Новороссии в целом !</t>
  </si>
  <si>
    <t>Струнин Александр Андреевич</t>
  </si>
  <si>
    <t>mister.patriot2014@yandex.ru</t>
  </si>
  <si>
    <t>Информационная помощь, материальная помощь</t>
  </si>
  <si>
    <t>Бобровников Алексей Александрович</t>
  </si>
  <si>
    <t>Работаю торговым агентом, общаюсь много с людьми и очень много езжу по городу - могу помочь в распростанении информации (листовки и т.д.). Так же занимаюсь оказанием услуг электромонтажа (замена проводки, подключение, мелкий ремонт) Хочу помочь в организаци референдума у себя по месту жительства.</t>
  </si>
  <si>
    <t>Снежана Андреевна</t>
  </si>
  <si>
    <t>Я могу помочь в любой сфере</t>
  </si>
  <si>
    <t>моспино</t>
  </si>
  <si>
    <t>валерий васильевич</t>
  </si>
  <si>
    <t>lider.evroremont@mail.ru</t>
  </si>
  <si>
    <t>стоим на блок посту</t>
  </si>
  <si>
    <t>armastus2@mail.ru</t>
  </si>
  <si>
    <t>любаЯ ПОСИЛЬНАЯ ПОМОЩЬ,будет оружие?всегда готов</t>
  </si>
  <si>
    <t>филоненко дмитрий александрович</t>
  </si>
  <si>
    <t>dima-krasnodarskiy@ya.ru</t>
  </si>
  <si>
    <t>Против фашизма</t>
  </si>
  <si>
    <t>жатов егор александрович</t>
  </si>
  <si>
    <t>zhatov1@rambler.ru</t>
  </si>
  <si>
    <t>могу стрелять, могу не стрелять</t>
  </si>
  <si>
    <t>Демишев Геннадий Михайлович</t>
  </si>
  <si>
    <t>djphysic@yandex.ru</t>
  </si>
  <si>
    <t>Мне 36 лет,средне-техническое образование,в армии не служил,боевого опыта нет. Тем не менее хотел бы с оружием в руках защищать свою землю и свой народ,принимая участие в любых активных действиях.</t>
  </si>
  <si>
    <t>Божко Андрей Викторович</t>
  </si>
  <si>
    <t>095-402-44-94</t>
  </si>
  <si>
    <t>bozhko86@inbox.ru</t>
  </si>
  <si>
    <t>Хочу защитить свою семью,город,область от фашистов</t>
  </si>
  <si>
    <t>Плотников Александр</t>
  </si>
  <si>
    <t>095-358-74-45</t>
  </si>
  <si>
    <t>sanjaagronom@mail.ru</t>
  </si>
  <si>
    <t>Хочу вступить в армию Донецкой республики. Военную службу проходил в в/ч3023 ВВ, 2009-2010 год. Имею навыки обращения со стрелковым оружием (работал в тюрьме 3 года).</t>
  </si>
  <si>
    <t>подмазко денис геннадиевич</t>
  </si>
  <si>
    <t>mr.podmazko@mail.ru</t>
  </si>
  <si>
    <t>ПИПА ЮРИЙ АЛЕКСАНДРОВИЧ</t>
  </si>
  <si>
    <t>pipayura@mail.ru</t>
  </si>
  <si>
    <t>Юридическое сопровождение,..организация работы цик</t>
  </si>
  <si>
    <t>Гришутин Андрей Владимирович</t>
  </si>
  <si>
    <t>код белоруси потом +375 25 956 07 57</t>
  </si>
  <si>
    <t>grishhutin@mail.ru</t>
  </si>
  <si>
    <t>бывший снайпер спецназа мвд рб</t>
  </si>
  <si>
    <t>Лосев Роман Витальевич</t>
  </si>
  <si>
    <t>romandn@yandex.ua</t>
  </si>
  <si>
    <t>Обеспечивать патрулирование города, обеспечивать наблюдение и охрану в день референдума, организация референдума, и все остальное, что потребуется в условиях гражданской войны.</t>
  </si>
  <si>
    <t>поселок Металлист</t>
  </si>
  <si>
    <t>Кириченко Сергей Петрович</t>
  </si>
  <si>
    <t>+38 050 714-27-40</t>
  </si>
  <si>
    <t>forex-warlock@ukr.net</t>
  </si>
  <si>
    <t>Чем могу помочь? Я инженер-программист, служил в Армии (могу обращаться с оружием). Проживаю в поселке Металлист (сайт поселка Metallist.lg.ua) - его разрабатывал и сопровождаю... Жду ответа...</t>
  </si>
  <si>
    <t>Анатолий</t>
  </si>
  <si>
    <t>Anatolisafronov@yandex.ru</t>
  </si>
  <si>
    <t>Готов воевать.общественных мероприятиях</t>
  </si>
  <si>
    <t>Горбов Илья Игоревич</t>
  </si>
  <si>
    <t>mr.no65@mail.ru</t>
  </si>
  <si>
    <t>Хочу вступить в Ряды Народной Ополчения помогу чем смогу</t>
  </si>
  <si>
    <t>Кайдаш Константин Павлович</t>
  </si>
  <si>
    <t>Что скажут</t>
  </si>
  <si>
    <t>Дмитрий Викторович Арт</t>
  </si>
  <si>
    <t>artdv@live.ru</t>
  </si>
  <si>
    <t>s-a-n-i-a@mail.ru</t>
  </si>
  <si>
    <t>оказание первой помощи , создание едкихвеществ електричество и много чего ещо.</t>
  </si>
  <si>
    <t>Алёхин Денис Викторович</t>
  </si>
  <si>
    <t>Патрулирование улиц, работаю в жд охрана</t>
  </si>
  <si>
    <t>Парамонов Сергей Юрьевич</t>
  </si>
  <si>
    <t>Помочь могу малым финансовым взносом и личным участием.</t>
  </si>
  <si>
    <t>Ковалев Виктор Сергеевич</t>
  </si>
  <si>
    <t>Любая посильная помощь. Имею опыт обращения с оружием, также имеется собственное нарезное и гладкоствольное. Психически здоров, не состою и не привлекался. В общем и целом готов всячески помогать.</t>
  </si>
  <si>
    <t>Федоренко Аптем Александрович</t>
  </si>
  <si>
    <t>Стать на защиту города во время наступления киевской мрази!!!!</t>
  </si>
  <si>
    <t>(050)666-20-44</t>
  </si>
  <si>
    <t>maximusstroj@mail.ru</t>
  </si>
  <si>
    <t>В свое время отслужил срочную и сверх срочную службу в Вооруженных силах Украины. Готов защищать свой дом всеми доступными средствами!</t>
  </si>
  <si>
    <t>Пальчун Станислав Андреевич</t>
  </si>
  <si>
    <t>spalchun@bk.ru</t>
  </si>
  <si>
    <t>Участие в мероприятиях.</t>
  </si>
  <si>
    <t>Милованов Александр Дмитриевич</t>
  </si>
  <si>
    <t>Milovanov_a.d@mail.ru</t>
  </si>
  <si>
    <t>Чем я могу помочь освободить Украину от БЭНДЕРЛОГОВ</t>
  </si>
  <si>
    <t>Вячеслав</t>
  </si>
  <si>
    <t>djaroldmobi@gmail.com</t>
  </si>
  <si>
    <t>http://vk.com/slavdon43, https://www.facebook.com/profile.php?id=100001793817306, работа в интернете, Изжить с Донбасской земли фашизм и все что с ним связано...</t>
  </si>
  <si>
    <t>ГРОЗНЫЙ</t>
  </si>
  <si>
    <t>Mr.bloodd@yandex.ua</t>
  </si>
  <si>
    <t>Защитой от врагов народа и ФАШИЗМА!!!!!!y</t>
  </si>
  <si>
    <t>РИГУН ИЛЬЯ ВИКТОРОВИЧ</t>
  </si>
  <si>
    <t>V2R187@MAIL.RU</t>
  </si>
  <si>
    <t>ЗА БЛИЗКОГО ДО КОНЦА....БРАТЬЯ КРАМАТОРЧАНЕ МЫ С ВАМИ ОСТАЛОСЬ СОВСЕМ ЧУТЬ ЧУТЬ....И МЫ НАГНЕМ ФАШИСТОВ.... И ДА ПОМОЖЕТ НАМ НАШИ....ДРУЗЬЯ И БРАТЬЯ С РОССИИ...НО ГЛАВНОЕ ПОМНИМ ......(БОГ ПОМАГАЕТ ТЕМ КТО ПОМОГАЕТ САМ СЕБЕ)</t>
  </si>
  <si>
    <t>engelden111@mail.ru</t>
  </si>
  <si>
    <t>ВСЕМ ЧЕМ СМОГУ</t>
  </si>
  <si>
    <t>с.Кагамлик</t>
  </si>
  <si>
    <t>Крюк Сергей Олександрович</t>
  </si>
  <si>
    <t>могу помоч в интернете,и наяву!!</t>
  </si>
  <si>
    <t>Корякин Дмитрий Николаевич</t>
  </si>
  <si>
    <t>Непосредственное участие в вооруженном противостоянии силам бандеровцев и иже с ними. Есть навыки стрельбы, хорошие организаторские качества в стрессовых ситуациях. Плюсом: личные убеждения!</t>
  </si>
  <si>
    <t>Гаспарян Гаспар</t>
  </si>
  <si>
    <t>robooceans@yandex.ru</t>
  </si>
  <si>
    <t>Физически защищать свою родину, Донецк, так как я родился в этой области и мне больно смотреть на смерть моих земляков. Идеологическая помощь, в разрешении конфликтов и донесении до народа. Могу приехать в Донецкую Народную Республику</t>
  </si>
  <si>
    <t>Гаврыш Максим Юрьевич</t>
  </si>
  <si>
    <t>Max-lrd@yandex.ru</t>
  </si>
  <si>
    <t>Физ.помощь,могу наладить помощь гуманитарную и финансовую</t>
  </si>
  <si>
    <t>Князев Дмитрий Олегович</t>
  </si>
  <si>
    <t>19sweta73@mail.ru</t>
  </si>
  <si>
    <t>Всем чем могу - помогу, от написания программ - до администрирования сайтов и тд.</t>
  </si>
  <si>
    <t>Макеевка.Харцызск.Ханженково</t>
  </si>
  <si>
    <t>Прычинюк Сергей Владимирович и Романец Игорь Александрович</t>
  </si>
  <si>
    <t>ser.igor90@mail.ru</t>
  </si>
  <si>
    <t>противостоянием бендеровцам.защитой городов</t>
  </si>
  <si>
    <t>Вишняков Александр Николаевич</t>
  </si>
  <si>
    <t>8926 765 81 03</t>
  </si>
  <si>
    <t>iznaschalniy@yande[.ru</t>
  </si>
  <si>
    <t>готов приехать вступить в народную освободительную армию Донбаса!</t>
  </si>
  <si>
    <t>Макушин Николай Николаевич</t>
  </si>
  <si>
    <t>kaus@hotbox.ru</t>
  </si>
  <si>
    <t>1. Участием в вооружённом сопротивлении бандеровской нечисти . 2. Советами в обороне и нападении на фашиков . 3. Лечении ран любой этиологии, в том числе гангрены . Есть опыт в военных действиях в вашей ситуации . Могу подсказать как провозить нужных людей через кардон .</t>
  </si>
  <si>
    <t>Тувакбаев Алексей</t>
  </si>
  <si>
    <t>tuwakbaev@mail.ru</t>
  </si>
  <si>
    <t>Хочу на деле помочь. Приехать к вам, скажите куда.</t>
  </si>
  <si>
    <t>Хелемендык Александр Александрович</t>
  </si>
  <si>
    <t>ccaanneekk@rambler.ru</t>
  </si>
  <si>
    <t>Хочу приехать к вам и помочь на месте.</t>
  </si>
  <si>
    <t>Viper</t>
  </si>
  <si>
    <t>gros937@mail.ru</t>
  </si>
  <si>
    <t>Хочу защищать свой народ! Воевать</t>
  </si>
  <si>
    <t>Сидоров Ник</t>
  </si>
  <si>
    <t>дзержынск</t>
  </si>
  <si>
    <t>сырчин</t>
  </si>
  <si>
    <t>aleksandr.syr4in@yandex.ru</t>
  </si>
  <si>
    <t>Нахожусь в москве, как добратса в донецк.</t>
  </si>
  <si>
    <t>Салтанов Сергей Викторович</t>
  </si>
  <si>
    <t>могу принять участие в боевых действиях</t>
  </si>
  <si>
    <t>Хроник Судьбы</t>
  </si>
  <si>
    <t>+79829206518-русс</t>
  </si>
  <si>
    <t>harstail@yandex.ua</t>
  </si>
  <si>
    <t>Хочу стрелять и разведка</t>
  </si>
  <si>
    <t>Moskva</t>
  </si>
  <si>
    <t>Putin-hujlo Pidar Pidarasovich</t>
  </si>
  <si>
    <t>(861) 279-25-30</t>
  </si>
  <si>
    <t>myasom</t>
  </si>
  <si>
    <t>service56</t>
  </si>
  <si>
    <t>service56@narod.ru</t>
  </si>
  <si>
    <t>Пиротехника и все что с этим связано (при наличии реактивов), работа в интернете, первая медицинская помощь ну и т.д.</t>
  </si>
  <si>
    <t>deprekan@gmail.com</t>
  </si>
  <si>
    <t>Мельниченко Евгений</t>
  </si>
  <si>
    <t>dj_meel1989@mail.ru</t>
  </si>
  <si>
    <t>чем нибудь. есть машина (легковушка)</t>
  </si>
  <si>
    <t>Лебедев Александр Сергеевич</t>
  </si>
  <si>
    <t>8(951)664-34-83</t>
  </si>
  <si>
    <t>folkvisa@gmail.com</t>
  </si>
  <si>
    <t>Могу выступить в качестве боевой единицы. Больно надоели майдонутые отморозки. Могу, также, попробовать собрать людей у себя в городе</t>
  </si>
  <si>
    <t>Мирон</t>
  </si>
  <si>
    <t>kyzmirosl@mail.ru</t>
  </si>
  <si>
    <t>Участие в митингах,приготовление еды(повар)</t>
  </si>
  <si>
    <t>гедз э.в.</t>
  </si>
  <si>
    <t>ghiedz@bk.ru</t>
  </si>
  <si>
    <t>стать на защиту своей области</t>
  </si>
  <si>
    <t>Шеин Евгений Владимирович</t>
  </si>
  <si>
    <t>Зашита наших городов</t>
  </si>
  <si>
    <t>ПЯТИГОРСК</t>
  </si>
  <si>
    <t>КАРАПЕТЯН ГЕВОРГ АМАЯКОВИЧ</t>
  </si>
  <si>
    <t>gevorg.karapetyan.1992@mail.ru</t>
  </si>
  <si>
    <t>хочу к вам ребята,я не кому не дам обидеть наших ветеранов.жизнь дам за них ,ведь они отдали все что у них было.мне не нужны не деньги не слава.дайте просто быть рядом я не знаю как,говорят граница закрыта.помогите</t>
  </si>
  <si>
    <t>Пономарёв Юрий Александрович</t>
  </si>
  <si>
    <t>partiya1@mail.ru</t>
  </si>
  <si>
    <t>Хочу помочь в борьбе, против серой твари заполонившей вашу страну, хочу уничтожать бендеровцев и правый сектор, пока они не кончатся.</t>
  </si>
  <si>
    <t>Фаворский Максим Сергеевич</t>
  </si>
  <si>
    <t>max.favor@mail.ru</t>
  </si>
  <si>
    <t>оплатите приезд . есть опыт военных действий в партизантских условиях</t>
  </si>
  <si>
    <t>Шиндяпин Алексей Александрович</t>
  </si>
  <si>
    <t>чем смогу тем помогу, мечтаю избавить мир от фажизма</t>
  </si>
  <si>
    <t>Куляшова Вера Павловна</t>
  </si>
  <si>
    <t>ku-vera@ya.ru</t>
  </si>
  <si>
    <t>Работа в интернете и на митингах. Мой аккаунт В контакте: http://vk.com/id31662910</t>
  </si>
  <si>
    <t>Андрей Васильевич</t>
  </si>
  <si>
    <t>Что нужно то и буду делать, Дежурить на барикадах, Я водитель. Разберусь с оружием если дадут. Вообщем хочу защищать свой край и свою семью от тварей с западной и то америки и ес</t>
  </si>
  <si>
    <t>Мочалов Евгений Вячеславович</t>
  </si>
  <si>
    <t>yev_geniy@ukr.net</t>
  </si>
  <si>
    <t>по образованию: техник электрик, а так свободные руки, ясный ум; в рядах вооруженных сил службу не проходил</t>
  </si>
  <si>
    <t>Лапузин Сергей сергеевич</t>
  </si>
  <si>
    <t>jimbored5@mail.ru</t>
  </si>
  <si>
    <t>участие в митингах и общественных мероприятиях, и т.д.</t>
  </si>
  <si>
    <t>Михайлов Андрей Павлович</t>
  </si>
  <si>
    <t>perytas@list.ru</t>
  </si>
  <si>
    <t>1978 г.р. образование высшее, есть небольшой опыт обращения с огнестрельным оружием (на уровне сборов). В армии не служил, мою специальность (преподаватель иностранного языка) на тот момент не призывали. В случае мобилизации, готов стать в ряд ополчения.</t>
  </si>
  <si>
    <t>Паранин Дмитрий Викторович</t>
  </si>
  <si>
    <t>tuhta65@mail.ru</t>
  </si>
  <si>
    <t>старший стрелок 69 роты северного флота в запасе, навыки разведки, снайперские навыки, специализация - выживание в любых условиях при любых обстоятельствах, интернет, связи на Донбасе, абсолютный противник фашизма и нарушений прав человека.</t>
  </si>
  <si>
    <t>Херфорд</t>
  </si>
  <si>
    <t>Иванов Николай Павлович</t>
  </si>
  <si>
    <t>niko.wendland@gmail.com</t>
  </si>
  <si>
    <t>Готов помочь там, где требуется помощь!!!</t>
  </si>
  <si>
    <t>kostyanikova@yandex.ru</t>
  </si>
  <si>
    <t>Оказание первой помощи,прошла факультет начальной специальной подготовки,мвд....в 2011г,в 1013г...Переподготовка в Днепродзержинском УДПСУ....</t>
  </si>
  <si>
    <t>Шевченко Сергей Юрьевич</t>
  </si>
  <si>
    <t>sshevchenko11@gmail.com</t>
  </si>
  <si>
    <t>Защищать нашу республику</t>
  </si>
  <si>
    <t>Ковалев Александр Васильевич</t>
  </si>
  <si>
    <t>sanya740168noucp</t>
  </si>
  <si>
    <t>могу приехать и позвать друзей !</t>
  </si>
  <si>
    <t>АМВРОСИЕВКА</t>
  </si>
  <si>
    <t>ДЮХА</t>
  </si>
  <si>
    <t>ВОЕННОЕ ДЕЛО.</t>
  </si>
  <si>
    <t>Александра</t>
  </si>
  <si>
    <t>Участие в митингах. Мелкая мед помощь уколы, обработка ран, перевязка (мед. образования не имею) участие в диверсионных группах, имею права кат. б. возможна работа в интернете после краткого инструктажа или любая другая посильная помощь.</t>
  </si>
  <si>
    <t>дема</t>
  </si>
  <si>
    <t>давайте стволы!!!!!!!!</t>
  </si>
  <si>
    <t>Гущин Сергей Михайлович</t>
  </si>
  <si>
    <t>40et@mail.ru</t>
  </si>
  <si>
    <t>ЧЕПРАСОВ ВЯЧЕСЛАВ ВАЛЕРЬЕВИЧ</t>
  </si>
  <si>
    <t>Sjava-77@mail.ru</t>
  </si>
  <si>
    <t>могу водить тяжелый танк.взять в руки оружие и воевать против бендеров..прожил в донецке 23 года.есть ребята кто готов пойти со мной за наших славян.принимавшие боевые действия в чечне.</t>
  </si>
  <si>
    <t>307-25-41</t>
  </si>
  <si>
    <t>Stefanelen@mail.ru</t>
  </si>
  <si>
    <t>Верстка, графический дизайн (владею Photoshop, Illustrator, Indesign)</t>
  </si>
  <si>
    <t>окунь сергей иванович</t>
  </si>
  <si>
    <t>okin@spaces.ru</t>
  </si>
  <si>
    <t>ШАТУРА</t>
  </si>
  <si>
    <t>БЕРЕЗИН ВАЛЕРИЙ ВЛАДИМИРОВИЧ</t>
  </si>
  <si>
    <t>berezinvv@yandex.ru</t>
  </si>
  <si>
    <t>ЛИЧНОЕ УЧАСТИЕ , ИНФОРМАЦИОННОЕ ОБЕСПЕЧЕНИЕ...</t>
  </si>
  <si>
    <t>Корсак Роман Александрович</t>
  </si>
  <si>
    <t>ram_9191@mail.ru</t>
  </si>
  <si>
    <t>Немного деньгами</t>
  </si>
  <si>
    <t>Орлов Илья Александрович</t>
  </si>
  <si>
    <t>Wer1ja@mail.ru</t>
  </si>
  <si>
    <t>Встать на защиту. Професия электрик.</t>
  </si>
  <si>
    <t>Кузьмин Виктор Владимирович</t>
  </si>
  <si>
    <t>kuzmin1988@mail.ua</t>
  </si>
  <si>
    <t>встать в строй в ряды донецкой народной республики</t>
  </si>
  <si>
    <t>дружковка</t>
  </si>
  <si>
    <t>горчаков владимир константинович</t>
  </si>
  <si>
    <t>есть охотничье ружье, хочу вступить в ряды народной самообороны</t>
  </si>
  <si>
    <t>Петрухин Александр Владимирович</t>
  </si>
  <si>
    <t>Служил в пихотном полку 2008-2009г.Умею обращатся с оружием !Но тех кто пришёл на нашу Родную землю творить беспредел готов душить голыми руками</t>
  </si>
  <si>
    <t>Лосев Алексей Николаевич</t>
  </si>
  <si>
    <t>losev.a.n@mail.ru</t>
  </si>
  <si>
    <t>Участие на митингах, информационная война. В случае крайней необходимости - боевая единица? смогу прибыть на границу в течении 12-14ч (физическая подготовка есть, огневой мало, но есть).</t>
  </si>
  <si>
    <t>светличный роман николаевич</t>
  </si>
  <si>
    <t>777.roma.777@i.ua</t>
  </si>
  <si>
    <t>СУргут</t>
  </si>
  <si>
    <t>Мочить бондерлогов за борденцев</t>
  </si>
  <si>
    <t>личный грузовой транспорт</t>
  </si>
  <si>
    <t>Сеймов Александр Александрович</t>
  </si>
  <si>
    <t>seimov-sasha@ukr.net</t>
  </si>
  <si>
    <t>готов воевать за своду Донбасса</t>
  </si>
  <si>
    <t>Донецкая обл. г. Доброполье</t>
  </si>
  <si>
    <t>Бондаренко Максим Васильевич</t>
  </si>
  <si>
    <t>maxbnd2010@meta.ua</t>
  </si>
  <si>
    <t>Тушканчик</t>
  </si>
  <si>
    <t>Putinhuylo@mail.ru</t>
  </si>
  <si>
    <t>Трахнуть Кабаеву</t>
  </si>
  <si>
    <t>Шпак Сергей Викторович</t>
  </si>
  <si>
    <t>shpak581@gmail.com</t>
  </si>
  <si>
    <t>Хочу вступить в сотню!</t>
  </si>
  <si>
    <t>Готов защитить Донбасс .</t>
  </si>
  <si>
    <t>Любой</t>
  </si>
  <si>
    <t>Сергей Игоревич</t>
  </si>
  <si>
    <t>есть опыт уличных боев, могу оказывать медицинскую помощь раненым, умею обращаться с оружием, знаю тактику ведения боя западных наемников.</t>
  </si>
  <si>
    <t>сватове</t>
  </si>
  <si>
    <t>лойко виталий олегович</t>
  </si>
  <si>
    <t>постораюсь всем в армие служыл.</t>
  </si>
  <si>
    <t>Ульяновск обл. г.Сенгилей</t>
  </si>
  <si>
    <t>Бурковский Виктор Сергеевич</t>
  </si>
  <si>
    <t>burkovskiy87@bk.ru</t>
  </si>
  <si>
    <t>Физической силой. Не служил. странница в ВК https://vk.com/bvs87.</t>
  </si>
  <si>
    <t>Не так важно</t>
  </si>
  <si>
    <t>Добра вам. Надеюсь скоро придем на помощь. Держитесь!</t>
  </si>
  <si>
    <t>митечкина</t>
  </si>
  <si>
    <t>tomochka-84_842mail.ru</t>
  </si>
  <si>
    <t>чем могу</t>
  </si>
  <si>
    <t>Артур Старк</t>
  </si>
  <si>
    <t>sib024@mail.ru</t>
  </si>
  <si>
    <t>Сибирь с вами! Программист. Могу помочь в интернете. В случае продолжения геноцида народа хочу с оружием защищать граждан Донецкой Народной Республики.</t>
  </si>
  <si>
    <t>Часов Яр</t>
  </si>
  <si>
    <t>Гуков Сергей Викторович</t>
  </si>
  <si>
    <t>guksergey2008@rambler.ru</t>
  </si>
  <si>
    <t>Хочу вступить в Народное ополчение Донбасса!!!</t>
  </si>
  <si>
    <t>stogol</t>
  </si>
  <si>
    <t>stog.ol@rambler.ru</t>
  </si>
  <si>
    <t>все в личку</t>
  </si>
  <si>
    <t>потом</t>
  </si>
  <si>
    <t>geostat-p@rambler.ru</t>
  </si>
  <si>
    <t>приехать</t>
  </si>
  <si>
    <t>МАКЕЕВКА</t>
  </si>
  <si>
    <t>БАСКОВ В.Н</t>
  </si>
  <si>
    <t>ТРАНСПОРТ РУКИ</t>
  </si>
  <si>
    <t>Рувинский Станислав Геннадиевич</t>
  </si>
  <si>
    <t>099-672-83-65</t>
  </si>
  <si>
    <t>Cisco2610@ukr.net</t>
  </si>
  <si>
    <t>чем смогу тем и помогу.</t>
  </si>
  <si>
    <t>бондарь виталиь владимировичь</t>
  </si>
  <si>
    <t>всем могу помоч я старший прапорщик внутриних вой</t>
  </si>
  <si>
    <t>salavatsv@inbox.ru</t>
  </si>
  <si>
    <t>Участием -работал по найму</t>
  </si>
  <si>
    <t>Тарасов Виктор</t>
  </si>
  <si>
    <t>viktor-tarasov@mail.ru</t>
  </si>
  <si>
    <t>Пишу повторно. Готов приехать добровольцем. Опыт срочной службы + контракт в должности ротного инструктора + 15 лет МЧС.</t>
  </si>
  <si>
    <t>Журавлев Александр Анатольевич</t>
  </si>
  <si>
    <t>aleksander3@i.ua</t>
  </si>
  <si>
    <t>Старший сержант ВВ.Не плохо владею АК научили в учебке в Золочеве.Был не раз отмечен командованием за отличную стрельбу.Могу помочь в субботу или воскресенье.В другие дни не могу работа,надо кормить семью.38 лет рост 180 вес 85 кг.Полностью поддерживаю самооборону.</t>
  </si>
  <si>
    <t>Новогрдовка</t>
  </si>
  <si>
    <t>Алексеев</t>
  </si>
  <si>
    <t>По мере необходимости.</t>
  </si>
  <si>
    <t>Белицкое</t>
  </si>
  <si>
    <t>Подлях Олег Александрович</t>
  </si>
  <si>
    <t>ya.olegu@yandex.ua</t>
  </si>
  <si>
    <t>Безенчук</t>
  </si>
  <si>
    <t>Пименов Максим Юрьевич</t>
  </si>
  <si>
    <t>poseydon300@yandex.ru</t>
  </si>
  <si>
    <t>Я тренер по дзюдо . могу помочь встать в ряды ополчения с оружием или без!</t>
  </si>
  <si>
    <t>Дежурить на блок посту, ночью т.к. работаю. По партизанскому проспекту есть блок пост могу там дежурить т.к. там живу рядом</t>
  </si>
  <si>
    <t>Воротников Михаил Григорьевич</t>
  </si>
  <si>
    <t>vorotnikov1960@yandex.ru</t>
  </si>
  <si>
    <t>Информационная поддержка в Интернете. аналитическая работа.</t>
  </si>
  <si>
    <t>донецкая обл.</t>
  </si>
  <si>
    <t>новик леонид сергеевич</t>
  </si>
  <si>
    <t>novikleonid87@mail.ru</t>
  </si>
  <si>
    <t>не знаю что смогу тем помогу!надоело сидеть сложа руки и смотреть как нас уничтожают!</t>
  </si>
  <si>
    <t>Канцедалов Константин Сергеевич</t>
  </si>
  <si>
    <t>danyroy@mail.ru</t>
  </si>
  <si>
    <t>в защите своего города</t>
  </si>
  <si>
    <t>Леков Олег Анатольевич</t>
  </si>
  <si>
    <t>8-916-432-9499</t>
  </si>
  <si>
    <t>leg.artjomv@rambler.ru</t>
  </si>
  <si>
    <t>Создаю ополчение для Новороссии...</t>
  </si>
  <si>
    <t>Щербаков Алексей</t>
  </si>
  <si>
    <t>coriolanrus@outlook.com</t>
  </si>
  <si>
    <t>Добрый день! В случае эскалации ситуации готов помочь вступив в ряды ополчения в любом городе Донецкой Республики. Имею опыт ведения боевых действий в городских условиях. (Сержант запаса Разведбат 101 ОсБрОН г.Грозный 1996-98г) Проживаю в Москве, но в любой момент могу выехать в заданную точку. https://www.facebook.com/alexey.sherbakov.7</t>
  </si>
  <si>
    <t>Соловьёв Виктор Алексеевич</t>
  </si>
  <si>
    <t>svetogor31@gmail.com</t>
  </si>
  <si>
    <t>У меня группа вконтакте 3 тысячи человек в ней я регулярно публикую антимайдановские новости, и буду продолжать это, ещё я спортсмен, готов вступить в ряды ополченцев, покачто в Запорожье, хотел бы помогать и в своём городе. Жду ваших указаний</t>
  </si>
  <si>
    <t>Ольгерд Дариус Вайничус</t>
  </si>
  <si>
    <t>Водитель бмп</t>
  </si>
  <si>
    <t>Захаров Аркадий Аркадьевич</t>
  </si>
  <si>
    <t>4507950@gmail.com</t>
  </si>
  <si>
    <t>Я преподаватель логики. Могу организовать своих студентов на информационную поддержку Донбасса. По ходу видно будет, что делать</t>
  </si>
  <si>
    <t>Фролов Денис Владимирович</t>
  </si>
  <si>
    <t>deka1982frl@mail.ru</t>
  </si>
  <si>
    <t>Готов защищать свой родной край не словам а делом</t>
  </si>
  <si>
    <t>Транспорт</t>
  </si>
  <si>
    <t>Кратько Андрей Николаевич</t>
  </si>
  <si>
    <t>8918-558-33-72</t>
  </si>
  <si>
    <t>ros-nauka@ya.ru</t>
  </si>
  <si>
    <t>Бывший СПЕЦНАЗ ВВ СССР 1991.</t>
  </si>
  <si>
    <t>Касьянов Евгений Владимирович</t>
  </si>
  <si>
    <t>e_kasyanov@mail.ru</t>
  </si>
  <si>
    <t>Готов на любую посильную помощь</t>
  </si>
  <si>
    <t>Макарчеенко Владимир Иванович</t>
  </si>
  <si>
    <t>w.awgust@gmail.com</t>
  </si>
  <si>
    <t>Юридическая помощь, информационная</t>
  </si>
  <si>
    <t>Лесной Андрей Петрович</t>
  </si>
  <si>
    <t>Гнать ПСов</t>
  </si>
  <si>
    <t>БАА</t>
  </si>
  <si>
    <t>Докучаевск</t>
  </si>
  <si>
    <t>Федоров Игорь Юрьевич</t>
  </si>
  <si>
    <t>uriy1961@!mail.ru</t>
  </si>
  <si>
    <t>вступлю в состав самообороны Донбасса</t>
  </si>
  <si>
    <t>Синицкий Валерий Васильевич</t>
  </si>
  <si>
    <t>valerysinitsky@gmail.com</t>
  </si>
  <si>
    <t>Готов активно помогать выполнять различные работы в Днепропетровске, стать активистом. Полно свободного времени. Проводить разведку и т.п. Могу предоставить бесплатно квартиру в центре города, как базу, на необходимый период времени. Взять оружие к сожалению по состояяннию здоровья немогу. Есть нормальные знакомые. Вобщем чем только смогу, помогу. Не предатель!</t>
  </si>
  <si>
    <t>Евдокимов Руслан Николаевич</t>
  </si>
  <si>
    <t>sirenko_1974@mail.ru</t>
  </si>
  <si>
    <t>Ополчение, защищать с оружием в руках родной Донбасс.</t>
  </si>
  <si>
    <t>Макарченко Владимир Владимирович</t>
  </si>
  <si>
    <t>30113@mail.ru</t>
  </si>
  <si>
    <t>Офицер ( в отставке)правоохранительных органов. Могу помочь:участием в общественных мероприятиях, работой в интернете и социальных сетях, юридическим сопровождение и НЕ ТОЛЬКО ЭТИМ!!!!</t>
  </si>
  <si>
    <t>Тренер</t>
  </si>
  <si>
    <t>(050)9613668</t>
  </si>
  <si>
    <t>matvyeyenko@mail.ru</t>
  </si>
  <si>
    <t>Подготовка и проведение референдума, участие в защите мирных жителей НРД, есть легковой транспорт.</t>
  </si>
  <si>
    <t>Бунини Вячеслав Леонидович</t>
  </si>
  <si>
    <t>moryakov64@list.ru</t>
  </si>
  <si>
    <t>Своим присутствием в бою.</t>
  </si>
  <si>
    <t>Ермоленко Вадим Витальевич</t>
  </si>
  <si>
    <t>gladiuskos@mail.ru</t>
  </si>
  <si>
    <t>встать на защиту родины и украины!</t>
  </si>
  <si>
    <t>п.Цукурино</t>
  </si>
  <si>
    <t>Квашенко Артём Валерьевич</t>
  </si>
  <si>
    <t>kvashenkoartem@gmail.com</t>
  </si>
  <si>
    <t>Организация и проведение агитации среди населения посёлка Цукурино</t>
  </si>
  <si>
    <t>Яшунин Максим Олегович</t>
  </si>
  <si>
    <t>solistmax@rambler.ru</t>
  </si>
  <si>
    <t>rey</t>
  </si>
  <si>
    <t>anatoli2010msi@mail.ru</t>
  </si>
  <si>
    <t>разведка а при необходимости ведение или подготовка к боевым действиям...</t>
  </si>
  <si>
    <t>evgeny.chernov.1982@mail.ru</t>
  </si>
  <si>
    <t>могу оказать помощь в работе силовых структур, взаимодействие с лицами готовыми осуществлять конфиденциальное сотрудничество, выявление и пресечение преступлений и правонарушений, задержание лиц совершивших противоправные действия, обеспечение физической безопасности лиц участвующих в исполнении решений и постановлений соответствующих государственных органов.</t>
  </si>
  <si>
    <t>Чайка Елизавета Андреевна</t>
  </si>
  <si>
    <t>svet.chaiKa@yandex.ru</t>
  </si>
  <si>
    <t>могу,и хочу помочь народному ополчению Донбасса. Я готова помочь всем,что будет нужно.</t>
  </si>
  <si>
    <t>jony m</t>
  </si>
  <si>
    <t>освободить Донецк от фашистов!!!!!!!!!!!!</t>
  </si>
  <si>
    <t>Томилин Максим Геннадиевич</t>
  </si>
  <si>
    <t>27tomili@mail.ru</t>
  </si>
  <si>
    <t>Хамраев</t>
  </si>
  <si>
    <t>Тахир</t>
  </si>
  <si>
    <t>egor1997@list.ru</t>
  </si>
  <si>
    <t>желание участовать непосредственно в защите украины от фашизма..со мною готовы приехать ещё трое..могу попробовать ещё людей собрать..мы шахтеры..сами жители запорожской донецкой области.деньгами помогаем.дополнительно-сам тренер всесоюзной федерацыи рукопашного боя и традиционного каратэ.</t>
  </si>
  <si>
    <t>bagir.73@mail.ru</t>
  </si>
  <si>
    <t>Добрый день. Имею боевой опыт, две войны прошел ПМР и Абхазия 1992-95года. Могу помочь в ополчении.</t>
  </si>
  <si>
    <t>Виктор Неизвестный</t>
  </si>
  <si>
    <t>mrx139772@gmail.com</t>
  </si>
  <si>
    <t>УЧАСТИЕ В МИТИНГАХ, РАБОТА В ИНТЕРНЕТЕ, ИНФОРМАЦИОННАЯ ПОДДЕРЖКА. Задействоваться в кулачных боях не позволяет возраст и здоровье. Однако, образование позволяет в кратчайшие сроки освоить работу не только со стрелковыми видами оружия, но и высокотехнологичными образцами.</t>
  </si>
  <si>
    <t>довбыш олег викторович</t>
  </si>
  <si>
    <t>alex197096@gmail.com</t>
  </si>
  <si>
    <t>я бывший военный в звании прапорщика-могу воеать</t>
  </si>
  <si>
    <t>жильцов василий николаевич</t>
  </si>
  <si>
    <t>vasy_pro@mail.ru</t>
  </si>
  <si>
    <t>вступить в ряды ополчения!!!!</t>
  </si>
  <si>
    <t>Бухтияров Сергей Владимирович</t>
  </si>
  <si>
    <t>buhtikdon@yandex.ua</t>
  </si>
  <si>
    <t>Распостронение в соцсетях информации.</t>
  </si>
  <si>
    <t>Авдеев денис олегович</t>
  </si>
  <si>
    <t>жизнь народу,честь никому!!!</t>
  </si>
  <si>
    <t>Титов Сергей Александрович</t>
  </si>
  <si>
    <t>usas@inbox.ru</t>
  </si>
  <si>
    <t>участие в митингах и общественных мероприятиях, личный транспорт.</t>
  </si>
  <si>
    <t>Пишите что нужно? Могу предоставить квартиру в Днепропетровске</t>
  </si>
  <si>
    <t>Усов Евгений Сергеевич</t>
  </si>
  <si>
    <t>zheniausov@yandex.ru</t>
  </si>
  <si>
    <t>готов отдать свою жизнь за будущее наших детей</t>
  </si>
  <si>
    <t>Участие в организации проведения референдума 11.05.2014; проведение тренировочных занятиях по боксу с ополченцами ; учстие в митингах; подготовка пропагандистских материалов.</t>
  </si>
  <si>
    <t>Мосин Сергей Леонидович ( гр. Украины) Врач</t>
  </si>
  <si>
    <t>+ 7. 926. 350 13 64</t>
  </si>
  <si>
    <t>sergey280465@yandex.ru</t>
  </si>
  <si>
    <t>материально. ЛИЧНО!!!!5</t>
  </si>
  <si>
    <t>Саламатин Александр Николаевич</t>
  </si>
  <si>
    <t>salamatinaleks@gmail.com</t>
  </si>
  <si>
    <t>Живу 12 лет в Италии свободно владею итальянским родственники в Макеевке.</t>
  </si>
  <si>
    <t>Соловьев Александр Владимирович</t>
  </si>
  <si>
    <t>Готов приехать! Вступить в ряды народного ополчения!</t>
  </si>
  <si>
    <t>Кислинский Александр Геннадиевич</t>
  </si>
  <si>
    <t>alexsandrot35@gmail.com</t>
  </si>
  <si>
    <t>Высшее экономическое образаование,хорошо ориентируюсь в юриспруденции как в уголовной так и в гражданской,имею наваки рукапашного боя,черный пояс 3 дан каратэ киокошинкай,отлично знаю компьютер,английский немецкий языки,умею стрелять из полу и автаматичиского оружия,прописан в Макеевке .</t>
  </si>
  <si>
    <t>федорович александр викторович</t>
  </si>
  <si>
    <t>oksana.biryukova.1979@mail.ru</t>
  </si>
  <si>
    <t>умею стрелять</t>
  </si>
  <si>
    <t>Ильичевс</t>
  </si>
  <si>
    <t>Опря Илья Васильевич</t>
  </si>
  <si>
    <t>Нужна помощь российских вооруженых сил</t>
  </si>
  <si>
    <t>Моспино</t>
  </si>
  <si>
    <t>Кочубей Артём Олегович</t>
  </si>
  <si>
    <t>Митинг</t>
  </si>
  <si>
    <t>Кобылянский Алексей Петрович</t>
  </si>
  <si>
    <t>Yamal777@i.ua</t>
  </si>
  <si>
    <t>Денег нет. Знаю матчасть</t>
  </si>
  <si>
    <t>1. В интернете 2. Уличные акции в выходные и праздничные дни 3. По мере сил материально</t>
  </si>
  <si>
    <t>Шахтерк</t>
  </si>
  <si>
    <t>Прожирко Руслан Александрович</t>
  </si>
  <si>
    <t>Есть машина,если нужно всегда приеду.</t>
  </si>
  <si>
    <t>------------------------</t>
  </si>
  <si>
    <t>spasvod@mail.ru</t>
  </si>
  <si>
    <t>оперативный дежурный чоп,владение оружием 5+.казак помогу чем смогу кроме финансов сорь</t>
  </si>
  <si>
    <t>рудный дмитрий владимирович</t>
  </si>
  <si>
    <t>rudnaya.irina@mail.ru</t>
  </si>
  <si>
    <t>огромное желание помочь братьем славянам в войне против нацистов правого сектора и киевской хунты таких как я много стреляем из многих видов стрелкового оружия</t>
  </si>
  <si>
    <t>Ильичевск</t>
  </si>
  <si>
    <t>Терещенко Иван Иванович</t>
  </si>
  <si>
    <t>yvanovichv@mail.ru</t>
  </si>
  <si>
    <t>готов бороться за статус Новороссии всеми возможными методами политической борьбы или в окопах,</t>
  </si>
  <si>
    <t>Галиулин Руслан Фёдорович</t>
  </si>
  <si>
    <t>misha.galiulin@mail.ru</t>
  </si>
  <si>
    <t>Мне 39 лет двое детей.... занимаюсь Ч.П. чем могу помочь не знаю.... но знаю точно !!! что больше не могу оставаться в стороне. занимаюсь спортом есть авто премиум класса есть безлимитный телефон есть разрешение на оружие ПМ травматик наверное перевозкой чего либо из области в область..... в роли помощника админ ресурса...</t>
  </si>
  <si>
    <t>Ревенко Дмитрий Александрович</t>
  </si>
  <si>
    <t>williamv@yandex.ru</t>
  </si>
  <si>
    <t>Хочу вступить в народные войска, и стоять насмерть за свой народ......</t>
  </si>
  <si>
    <t>МАРИУПОЛЬ</t>
  </si>
  <si>
    <t>КУРКИС</t>
  </si>
  <si>
    <t>Юридическая помощь,организаторская и социальная работаю</t>
  </si>
  <si>
    <t>димитров</t>
  </si>
  <si>
    <t>демешко евгений владимирович</t>
  </si>
  <si>
    <t>ZHANY325@yandex.ru</t>
  </si>
  <si>
    <t>приму участие в митингах,работа в интернете</t>
  </si>
  <si>
    <t>Коновалова Наталья Евгеньевна</t>
  </si>
  <si>
    <t>095-457-40-57</t>
  </si>
  <si>
    <t>kurennaya_natali@mail.ru</t>
  </si>
  <si>
    <t>Помощь в интернете</t>
  </si>
  <si>
    <t>Стас</t>
  </si>
  <si>
    <t>Бывший ВС</t>
  </si>
  <si>
    <t>Беларусь, Минск</t>
  </si>
  <si>
    <t>Борисенко Ольга Анатольевна</t>
  </si>
  <si>
    <t>anatanoasahi@gmail.com</t>
  </si>
  <si>
    <t>Работа в интернете и соц. сетях, перевод (англ., исп)</t>
  </si>
  <si>
    <t>Никополь</t>
  </si>
  <si>
    <t>Ляшенко Сергей Юрьевич</t>
  </si>
  <si>
    <t>095-454-73-56</t>
  </si>
  <si>
    <t>sergey-lyashenko1@rambler.ru</t>
  </si>
  <si>
    <t>Юридическое сопровождение, и не только, служил в ВВ МВД</t>
  </si>
  <si>
    <t>Жеребцов Дмитрий Николаевич</t>
  </si>
  <si>
    <t>dadzen@narod.ru</t>
  </si>
  <si>
    <t>У меня есть опыт участия в боевых действиях. Готов оказать реальную помощь личным участием.</t>
  </si>
  <si>
    <t>Дёмин Юрий Александрович</t>
  </si>
  <si>
    <t>giriodonov@mail.ru</t>
  </si>
  <si>
    <t>Участие в митингах и общественных мероприятиях,расклеивание листовок,провокационные комментарии на различных сайтах и патрулирование улиц.</t>
  </si>
  <si>
    <t>Тынянский Денис Викторович</t>
  </si>
  <si>
    <t>rammstein886@yandex.ru</t>
  </si>
  <si>
    <t>Чем смогу,помогу.</t>
  </si>
  <si>
    <t>Целовальников Андрей Анатольевич</t>
  </si>
  <si>
    <t>andrei.smeta@outlook.com</t>
  </si>
  <si>
    <t>Что будет необходимо по мере моих возможностей. Информация, финансовая помощь, физическая помощь</t>
  </si>
  <si>
    <t>Смирнов Александр Александрович</t>
  </si>
  <si>
    <t>martini31@bk.ru</t>
  </si>
  <si>
    <t>Своим присутствием.</t>
  </si>
  <si>
    <t>Берлин Даниил Юрьевич</t>
  </si>
  <si>
    <t>danil_br@mail.ru</t>
  </si>
  <si>
    <t>Готов выехать в Донбас, нахожусь в минске. Полных лет , 32. Женат , есть ребенок. Боевой опыт: 7 лет службы в ВВ МВД.</t>
  </si>
  <si>
    <t>Павлоград - Новомосковск</t>
  </si>
  <si>
    <t>Криничный Андрей Вячеславович</t>
  </si>
  <si>
    <t>Не знаю чем вы мне можете помочь, ну если что я военнослужащий.</t>
  </si>
  <si>
    <t>Косай Александр Дмитриевич</t>
  </si>
  <si>
    <t>kosaj86@mail.ru</t>
  </si>
  <si>
    <t>Чем надо тем помогу!</t>
  </si>
  <si>
    <t>Гусев</t>
  </si>
  <si>
    <t>Волков</t>
  </si>
  <si>
    <t>vps777@inbox.ru</t>
  </si>
  <si>
    <t>могу помочь рублями, сам приеду, и роцйебята тоже за мной, и вообще пол области</t>
  </si>
  <si>
    <t>Чехов Атрур Николаевич</t>
  </si>
  <si>
    <t>Практически всем, кроме юридической и финансовой помощи...</t>
  </si>
  <si>
    <t>Юшко Вадим Николаевич</t>
  </si>
  <si>
    <t>yushko.vadik@yandex.ru</t>
  </si>
  <si>
    <t>Служба в СА Спецназ ВВ в/ч 3179.Служба в МВД с 1994 по 2000.сейчас работаю в.</t>
  </si>
  <si>
    <t>мск</t>
  </si>
  <si>
    <t>Лыков Олег Александрович</t>
  </si>
  <si>
    <t>Помогу чем смогу. желательно со мной связаться.</t>
  </si>
  <si>
    <t>Красиков Сергей Викторович</t>
  </si>
  <si>
    <t>GAGAY70@gmail.com</t>
  </si>
  <si>
    <t>БЕРД</t>
  </si>
  <si>
    <t>личное участие, есть транспорт, неограниченный круглосуточный доступ в интернет, есть небольшая команда соратников</t>
  </si>
  <si>
    <t>Усть-Катав</t>
  </si>
  <si>
    <t>Бабинов Кирилл Вячеславович</t>
  </si>
  <si>
    <t>kirill.babinov@yandex.ru</t>
  </si>
  <si>
    <t>Информационная поддержка в социальных сетях на территории РФ.</t>
  </si>
  <si>
    <t>Ныров Дмитрий Павлович</t>
  </si>
  <si>
    <t>di11222@mail.ru</t>
  </si>
  <si>
    <t>лукьяненко лариса олеговна</t>
  </si>
  <si>
    <t>llokrasn@land.ru</t>
  </si>
  <si>
    <t>Я не знаю, какая может понадобится помощь ополчению, но очень хочу помочь. Подскажите, что нужно.</t>
  </si>
  <si>
    <t>Терновая Елена Юрьевна</t>
  </si>
  <si>
    <t>KatyLU@inbox.ru</t>
  </si>
  <si>
    <t>распространение информации в интернете, умею шить, http://vk.com/id100370656</t>
  </si>
  <si>
    <t>8-916-686-00-60</t>
  </si>
  <si>
    <t>Мозгами, Руками, Опытом.</t>
  </si>
  <si>
    <t>Филиппов Евгений Васильевич</t>
  </si>
  <si>
    <t>o565nk@mail.ru</t>
  </si>
  <si>
    <t>помогу тем чем смогу</t>
  </si>
  <si>
    <t>Клишин Олег Анотольевич</t>
  </si>
  <si>
    <t>w123321w@yahoo.com</t>
  </si>
  <si>
    <t>Участие в митингах,оборона блокпокстов и дежурство</t>
  </si>
  <si>
    <t>iamlegion</t>
  </si>
  <si>
    <t>Iamlegion Mclayd в контакте (в целях безопасности)</t>
  </si>
  <si>
    <t>работаю в сфере предоставления правовой помощи, активный охотник</t>
  </si>
  <si>
    <t>boylers@mail.ru</t>
  </si>
  <si>
    <t>приехать с кумом пострелять в хунту.</t>
  </si>
  <si>
    <t>Куй Вам Москалярификованые Жиды</t>
  </si>
  <si>
    <t>(057) 738-11-05</t>
  </si>
  <si>
    <t>Плюнуть в харю.</t>
  </si>
  <si>
    <t>Чистопольский Александр Сергеевич</t>
  </si>
  <si>
    <t>Хочу поддержать Русский народ,и вступить в ряды ополчения!</t>
  </si>
  <si>
    <t>Горенной Роман Олегович</t>
  </si>
  <si>
    <t>cslucefer@mail.ru</t>
  </si>
  <si>
    <t>Физически развит,занимался боксом,знаю тактики ведения боя в городских условиях,партизанские тактики защиты и нападения.владею навыками обращения со стрелковым и автоматическим оружием.</t>
  </si>
  <si>
    <t>хочу форму и автомат!!!</t>
  </si>
  <si>
    <t>Издание газеты, подготовка агитационных текстов, пресс-релизов, участие в защите объектов Донецкой Народной Республики</t>
  </si>
  <si>
    <t>Денис</t>
  </si>
  <si>
    <t>8-097-242-95-88</t>
  </si>
  <si>
    <t>Активное участие в митингах и мероприятиях</t>
  </si>
  <si>
    <t>Старобельск</t>
  </si>
  <si>
    <t>Подыбайло Максим Анатольевич</t>
  </si>
  <si>
    <t>чем смогу,тем помогу,</t>
  </si>
  <si>
    <t>Мирянов Павел Филиппович</t>
  </si>
  <si>
    <t>miryanoff.pavel@yandex.ru</t>
  </si>
  <si>
    <t>Пономаренко Андрей Андреевич</t>
  </si>
  <si>
    <t>r1g0v@spaces.ru</t>
  </si>
  <si>
    <t>Физическая сила, Огневая подготовка, Тактика боя, Тактика обороны, Психологическая подготовка, Владение оружием</t>
  </si>
  <si>
    <t>Касьянов Олег Владимирович</t>
  </si>
  <si>
    <t>oleg2-kasjanov@mail.ru</t>
  </si>
  <si>
    <t>Прапорщик в отставке Пограничного Управления ФСБ РФ Калининградской области, разведывательные действия, помощь в обращении с оружием, спец техникой, и различным вооружением Рф, ремонт и обслуживание</t>
  </si>
  <si>
    <t>коваль александр васильевич</t>
  </si>
  <si>
    <t>aleksandr_koval_78@mail.ru</t>
  </si>
  <si>
    <t>служил 96-97 мвд в/ч 3029 "гепард" командир отделения снайперов .</t>
  </si>
  <si>
    <t>makaster12@gmail.com</t>
  </si>
  <si>
    <t>Идите на хуй, предатели Родины! Сьебывайте в свою рашу!</t>
  </si>
  <si>
    <t>Акимовка</t>
  </si>
  <si>
    <t>Филиппов Сергей Александрович</t>
  </si>
  <si>
    <t>Ваши предложения !</t>
  </si>
  <si>
    <t>Таруса</t>
  </si>
  <si>
    <t>Горобец Александр Евгеньевич</t>
  </si>
  <si>
    <t>89055609604@mail.ru</t>
  </si>
  <si>
    <t>Всем что от меня зависит!</t>
  </si>
  <si>
    <t>d.saaron@bk.ru</t>
  </si>
  <si>
    <t>имею навык в сфере ит.</t>
  </si>
  <si>
    <t>Киров Георгий Александрович</t>
  </si>
  <si>
    <t>capuchelo@gmail.com</t>
  </si>
  <si>
    <t>Ведение боевых действий, диверсии, устранение живой силы, техники и стратегических объектов. Подготовка 76 гв. ДШД От вас полное оснащение вооружением, спец средствами и сух пайками.</t>
  </si>
  <si>
    <t>Прожирко Руслан александрович</t>
  </si>
  <si>
    <t>ruslan.prozhirko@yandex.ru</t>
  </si>
  <si>
    <t>Всем,чем смогу(боевые действия)</t>
  </si>
  <si>
    <t>Walter.Walter</t>
  </si>
  <si>
    <t>walter.walter@ro.ru</t>
  </si>
  <si>
    <t>Разбока, сборка "АК" 12 секунд с заязаными глазами...</t>
  </si>
  <si>
    <t>Руслан</t>
  </si>
  <si>
    <t>romario-67@mail.ru</t>
  </si>
  <si>
    <t>транспортная помощь</t>
  </si>
  <si>
    <t>Дробязко Дмитрий Викторович</t>
  </si>
  <si>
    <t>xtramal@gmail.com</t>
  </si>
  <si>
    <t>Информация, интернет, статьи. Блин да всяческая поддержка... Стихи могу писать !</t>
  </si>
  <si>
    <t>Пелевина Татьяна Владимировна</t>
  </si>
  <si>
    <t>tpelevina@meta.ua</t>
  </si>
  <si>
    <t>Новый Свет</t>
  </si>
  <si>
    <t>Мозговой Борис Алексеевич</t>
  </si>
  <si>
    <t>bory007@ukr.net</t>
  </si>
  <si>
    <t>Могу помочь работой в социальных сетях и интернете,распространение самой свежей информации на своих аккаунтах. Аккаунт ВКонтакте:https://vk.com/boris_gontcharov</t>
  </si>
  <si>
    <t>Алексеенко Павел Иванович</t>
  </si>
  <si>
    <t>amfizet@yandex.ru</t>
  </si>
  <si>
    <t>Помощь в организации проведения референдума. Работа с компьютером как в железе так и в ПО. Работа а интернете и социальных сетях. Общение с людьми для разъяснения ситуации в стране. Вообще много чем могу помочь, голова дана не только шапку носить! :) Дайте номер телефона координационного штаба в Донецке.</t>
  </si>
  <si>
    <t>северодонецк</t>
  </si>
  <si>
    <t>Гадюкин Евгений Юрьевич</t>
  </si>
  <si>
    <t>Sadden2@yandex.ru</t>
  </si>
  <si>
    <t>имею боевой опыт</t>
  </si>
  <si>
    <t>Краснознаменск Мос.обл.</t>
  </si>
  <si>
    <t>Зуйков Василий Васильевич</t>
  </si>
  <si>
    <t>zuykovvv@yandex.ru</t>
  </si>
  <si>
    <t>Поиск и анализ информации.</t>
  </si>
  <si>
    <t>коршаков максим евгеньевич</t>
  </si>
  <si>
    <t>gornyak853@list.ru</t>
  </si>
  <si>
    <t>есть транспорт</t>
  </si>
  <si>
    <t>Власов Михаил Сергеевич</t>
  </si>
  <si>
    <t>Вступление в ряды ополченцев Донбасса против киевской хунты</t>
  </si>
  <si>
    <t>Филатов Анатолий Александрович</t>
  </si>
  <si>
    <t>anattolii23@mail.ru</t>
  </si>
  <si>
    <t>1.2 мес. веду информационную войну во всех соц.сетях с жидобандеровцами, усиливая свою деятельность. 2.Сбор средств и др. помощь ДНР. 2. Обладая знаниями в области мироздания, альтернативной истории, масоны, еврейский вопрос, политология, расология и т.д., могу консультировать, что-то советовать, например: сегодня см видео "На референдум в Донецке будет вынесен только 1-н вопрос", а именно: Поддерживаете ли Вы провозглашение суверенитета ДНР с последующим ее вхождением в ТС. Для меня, и для других просвЕщенных Патриотов вполне понятен. Но..., стоило ли так долго совещаться, привлекать ученых, психологов, юристов, чтоб придумать такой мутный вопрос для простых жителей Донбасса, с мутными перспективами? 1-е, Таможенный Союз, это просто некий экономический Союз, из которого уже вроде как Украина вышла, согласно заявлениям Хунты. 2-е этот Союз сегодня есть, завтра его закроют, и придумают что-то новое, или может все, кроме современной Украины, объединятся, и он сам собой исчезнет. Думаю, половина жителей Донбасса даже не знают, что такое ТС. При таком вопросе явка будет низкая, придут в основном те, кто в теме. Вопрос попахивает влиянием из Киева и 5-й колоны Москвы. Думаю, надо ставить 3 простых вопроса: 1. Я признаю легитимность создания (провозглашение) ДНР! (Да или Нет), 2.Я хочу чтоб ДНР осталась в составе Украины как субъект федерации (Да), 3. Я хочу чтоб ДНР, как субъект федерации, вошла в состав России (Да). Если человек на 1-й вопрос отвечает Нет, то остальные вопросы отпадают, иначе бюллетень не действителен. Если большинство проголосуют за вхождение в состав РФ, то и автоматически отпадает вопрос о ТС. Поймите, люди поверили в народную революцию, которую США не финансировали, большинство реально хочет в Россию, и не надо им голову морочить таможенным Союзом, и не надо 10 референдумов, за один можно все сразу решить.</t>
  </si>
  <si>
    <t>сергей фёдоров</t>
  </si>
  <si>
    <t>ЖИВОЙ БОЕВОЙ ЕДИНИЦЕЙ... ХОЛОСТОЙ...РУССКИЙ..ПОДГОТОВЛЕН...</t>
  </si>
  <si>
    <t>сумы</t>
  </si>
  <si>
    <t>клищенко игорь владимирович</t>
  </si>
  <si>
    <t>067 442 10 43</t>
  </si>
  <si>
    <t>митинги и активная помощь http://vk.com/feed#/id181130143 в одной из груп атимайдана выложили номер телефона для вступления в ополчение: 095 651 82 10. ваш ли этот номер или это подстава?</t>
  </si>
  <si>
    <t>опфщапщф</t>
  </si>
  <si>
    <t>шщпоыращшп</t>
  </si>
  <si>
    <t>вщоаш</t>
  </si>
  <si>
    <t>вщшаофщ</t>
  </si>
  <si>
    <t>ащсшфвыоаш</t>
  </si>
  <si>
    <t>Коваль</t>
  </si>
  <si>
    <t>koval1502@yahoo.com</t>
  </si>
  <si>
    <t>Помочь готов.Только ситуация спецефическая,лично у меня.Поэтому,было бы очень хорошо связаться по телефону.А лучше в живую. Я "на лыжах".</t>
  </si>
  <si>
    <t>Галимов Роман</t>
  </si>
  <si>
    <t>romagoru@inbox.ru</t>
  </si>
  <si>
    <t>Я могу привести вас к власти за 5-10 дней над всей Украиной так же я гениальный стратег тактик как в военной так и в политической сфере, если вы не воспользуетесь моей помощью то вам долго не простоять вам не нужна Россия! Вам нужна Украина это ваша страна отступая и предлагая себя другой стране вам не добиться победы! вашу страну захватила мразь вы должны отбить свою страну!!!</t>
  </si>
  <si>
    <t>Дрюк Артём Викторович</t>
  </si>
  <si>
    <t>lexiconart@mail.ru</t>
  </si>
  <si>
    <t>В прошлом сержант-контрактник ВСУ. Хочу войти в ряды армии ДНР.</t>
  </si>
  <si>
    <t>Антрацит</t>
  </si>
  <si>
    <t>Михайловский Александр Васильевич</t>
  </si>
  <si>
    <t>Warvar-forever@yandex.ru</t>
  </si>
  <si>
    <t>Всем, что от меня потребуется - от участия в митингах до более активных действий (есть навыки владения оружием)</t>
  </si>
  <si>
    <t>червонопартизанск</t>
  </si>
  <si>
    <t>санжаровец игорь александрович</t>
  </si>
  <si>
    <t>sanzharovecz@mail.ru</t>
  </si>
  <si>
    <t>Могу помочь на борекадах в городе Луганске стоят живым щитом</t>
  </si>
  <si>
    <t>Армянск</t>
  </si>
  <si>
    <t>Нагребецкий Владимир Владимирович</t>
  </si>
  <si>
    <t>vovasat32@gmail.com</t>
  </si>
  <si>
    <t>участием в народном ополчении!готов выехать по первому требованию!</t>
  </si>
  <si>
    <t>ragdai</t>
  </si>
  <si>
    <t>участие в контр-разведовательной работе участие в боевых мероприятиях(при условии выдачи оружия, в 50 с палкой на баррикаде - несолидно :) ) участие в митингах и общественных мероприятиях(не всегда, все-таки работаю) работа в интернете и социальных сетях (професиональное ПО и опыт - в наличии) ПС несколько советов, которые возмущают не только меня, но и всех, с кем обсуждал. 0. Что называется - еще вчера. ИНФОРМАЦИОННЫЙ КАНАЛ. Где он? Как люди узнают информацию? Почему нет фм-радио(в донецке больше 20)? Где Интернет каналы (без троллей, только офф. сообщения, что бы тролли каждый вечер не звали "все на ОГА" "все на боссе" и тд) , Где листовки? 1. Почему малолетки с битами бегают на баррикадах ОГА? Их срочно переодеть в норм. одежду, сформировать группы, и запустить по городу. Кто как не "пионеры" выведают все и везде. Тоже самое по работе с таксистами и бабушками. 2. Вопрос о создании КГБ ДНР. Вы просто не обращаете внимания сколько правосеков и прочей мрази трется вокруг. Поэтому создание ЧК ДНР это архиважнейшая задача. Пионеры и таксисты и бдительные горожане должны иметь канал связи для сливания правосеков. А на другом конце - диспечер с высыланием опер групп на проверку инфы и ликвидацию.</t>
  </si>
  <si>
    <t>юрист. интернет. участие в акциях.</t>
  </si>
  <si>
    <t>Чем могу помочь? Юрист. Интернет. Участие в акциях, если понадобится. Целиком и полностью поддерживаю воссоединение с Россией, Киев русский город, правда рагулей западенских приперлось немало, но это дело поправимое, загоним в схроны откуда эти твари вылезли.</t>
  </si>
  <si>
    <t>ДЖЕКСОН</t>
  </si>
  <si>
    <t>jek.rudokwas2015@yandex.ru</t>
  </si>
  <si>
    <t>Оборонятся и получить победу,Ремонт авто сам проходчик в отпуске</t>
  </si>
  <si>
    <t>Алексей Леонидович</t>
  </si>
  <si>
    <t>alexgl32@mail.ru</t>
  </si>
  <si>
    <t>участие в митингах,работа в интернете и социальных сетях</t>
  </si>
  <si>
    <t>злобный чебурашка</t>
  </si>
  <si>
    <t>sootechestvennik@inbox.ru</t>
  </si>
  <si>
    <t>могу подносить патроны и аткусывать носы у пленных! ну ии на худой конец глумица над западными племенами салоедов.</t>
  </si>
  <si>
    <t>Орланов Сергей Александрович</t>
  </si>
  <si>
    <t>8-909-454-177-3</t>
  </si>
  <si>
    <t>В ополчение Здравствуйте, Я Сергей Александрович Орланов из России г. Краснодар. По специальности журналист 3 курса, могу помочь написанием как информационных так и агитационных материалов. Но не знаю где и как начать, чтобы принести РЕАЛЬНУЮ пользу. (просто "кричать" в инете не собираюсь) Отправиться лично не могу в ближайшее время((. Но при худшем развитии событии обязательно прибуду, т.к. ненавижу нацистов и у меня самого имеется немало родственников в Украине. PS: 1) чем могу помочь сейчас? 2) куда и как обращаться по прибытии?</t>
  </si>
  <si>
    <t>Белый Юрий Андреевич</t>
  </si>
  <si>
    <t>rosh24@mail.ru</t>
  </si>
  <si>
    <t>Могу помочь физически, хорошо стреляю. Готов выполнять указания предельно четко и оперативно.</t>
  </si>
  <si>
    <t>Читак Николай Николаевич</t>
  </si>
  <si>
    <t>chitik@ukr.net</t>
  </si>
  <si>
    <t>Пишите и звоните посмотрим. Мы вас поддерживаем.</t>
  </si>
  <si>
    <t>Подлепич Сергей Владимирович</t>
  </si>
  <si>
    <t>Участие в митингах и общественных мероприятиях.</t>
  </si>
  <si>
    <t>Самофалова Екатерина Николаевна</t>
  </si>
  <si>
    <t>illyminaty@mail.ru</t>
  </si>
  <si>
    <t>Хочу оказать помощь в организации референдума. Согласна на любую работу в плане агитации и распространении информации. В случае необходимости могу вступить в любое армейское подразделение и защищать Донецкую Народную Республику с оружием в руках.</t>
  </si>
  <si>
    <t>Бродник</t>
  </si>
  <si>
    <t>dganrys@gmail.com</t>
  </si>
  <si>
    <t>Откройте и поставьте под свой контроль границу с Россией. Бойцов добровольцев сразу прибавится .</t>
  </si>
  <si>
    <t>Сапунов Михаил Сергеевич</t>
  </si>
  <si>
    <t>online_mixa@mail.ru</t>
  </si>
  <si>
    <t>Всем ,что в моих силах</t>
  </si>
  <si>
    <t>Кулин Даниил Николаевич</t>
  </si>
  <si>
    <t>(812)5240275</t>
  </si>
  <si>
    <t>пишу в Википедии статью о ДНР, не знаю, чем могу помочь, но хочу предложить найти своих людей, умеющих писать статьи в Википедии, и начать активно участвовать в её формировании (возможно, в контакте со мной). Это первый источник, который видят люди, набирающие в поисковике "ДНР". К сожалению, в Википедии сильно либеральное лобби, которое предпринимает большие усилия для уничтожения или нейтрализации статьи, и противодействие ему отнимает на порядок больше сил, чем написание статьи. Но события разворачиваются так, что война вокруг этой статьи может сильно повлиять вообще на всю политику Русской Википедии в будущем, так что вопрос не ограничивается ситуацией вокруг ДНР. Выражаю Республике своё восхищение. Весь мир смотрит на Вас, но очень много дезинформации. Очень желательно создание официального сайта ДНР, отдельно от портала. К сожалению, у меня нет квалификации для подобной рабооты.</t>
  </si>
  <si>
    <t>larialeksandra@yandex.ru</t>
  </si>
  <si>
    <t>Здравствуйте! Я очень переживаю за нашу Донецкую Народную Республику и очень хочу в чем-то быть полезной, я работаю в банке, могу помогать в интернете или в подготовке референдума, у меня просто маленький ребенок и поэтому много времени уделять не смогу... Моя страница в интернет http://vk.com/a.larichkina</t>
  </si>
  <si>
    <t>надаела сматреть как нас унежают везде на работе делают нас рабами началство хочу справедливасти ани думают что им всё пазволена нетак хочу чтоб нас шохтёров уважали как ранше готов баротца за это</t>
  </si>
  <si>
    <t>Чувашев Дмитрий Игоревич</t>
  </si>
  <si>
    <t>всем чем смогу, помогу!</t>
  </si>
  <si>
    <t>Алекс</t>
  </si>
  <si>
    <t>novorossia@yahoo.com</t>
  </si>
  <si>
    <t>Информацией, деньгами.</t>
  </si>
  <si>
    <t>Галахов Станислав Евгеньевич</t>
  </si>
  <si>
    <t>galahov.stanisla@mail.ru</t>
  </si>
  <si>
    <t>участие в митингах и общественных мероприятиях, работа в интернете и социальных сетях, вести агитационную работу среди людей.</t>
  </si>
  <si>
    <t>Гололобов Валерий Валериевич</t>
  </si>
  <si>
    <t>valeragololobov@mail.ru</t>
  </si>
  <si>
    <t>Вывод вебмани. Вступление в ряды самообороны</t>
  </si>
  <si>
    <t>Доманов Евгений Игоревич</t>
  </si>
  <si>
    <t>Личным участием</t>
  </si>
  <si>
    <t>Байденко Виктор Владимирович</t>
  </si>
  <si>
    <t>помощь в интернете, чуть позже другие виды помощи</t>
  </si>
  <si>
    <t>Бондаренко Михаил</t>
  </si>
  <si>
    <t>Чем потребуется для сохранения и защиты ДНР.</t>
  </si>
  <si>
    <t>Титов Валерий Владиславович</t>
  </si>
  <si>
    <t>ukrmacservice@gmail.com</t>
  </si>
  <si>
    <t>Добрый день. Я — дизайнер. Живу на территории Республики Крым, Россия. http://www.arttitov.kiev.ua/?EXPEDITION&amp;normal Умею делать дизайн сайтов, могу листовки и плакаты. Хочу помочь. Интересно? Второе, я тут собрал немного «гуманитарки»: медикаменты, пальчиковые аккумуляторы, средства связи еще что по мелочи. Отправлю новой почтой. Куда выслать? Третье. чтобы было проще поняыть кто я и зачем я пишу вот мой скромный фотопроект «Дорогами Республики Крым: Предчувствие гражданской войны» http://www.arttitov.kiev.ua/?EXPEDITION</t>
  </si>
  <si>
    <t>светлодарск</t>
  </si>
  <si>
    <t>реальные боевые действия</t>
  </si>
  <si>
    <t>Драгин Алексей Георгиевич</t>
  </si>
  <si>
    <t>+7988 52 100 41</t>
  </si>
  <si>
    <t>vzick@rambler.ru</t>
  </si>
  <si>
    <t>32 года. Могу выехать на Украину если нужно. Вообще айтишник. Если нужен - звоните, пишите. С уважением, Алексей</t>
  </si>
  <si>
    <t>Петрова Александра Николаевна</t>
  </si>
  <si>
    <t>petrowa.alex@yandex.ru</t>
  </si>
  <si>
    <t>Чем могу помочь не знаю, но желание сделать что-то на пользу Донецкой Республики огромное.</t>
  </si>
  <si>
    <t>Щербак Богдан Юрьевич</t>
  </si>
  <si>
    <t>96body@mail.ru</t>
  </si>
  <si>
    <t>Физ. Поддержкой...</t>
  </si>
  <si>
    <t>Шахтёрск</t>
  </si>
  <si>
    <t>КовалёвАлександр Евгеньевич</t>
  </si>
  <si>
    <t>sanek6913@gmail.com</t>
  </si>
  <si>
    <t>Всем вплоть до физического уничтожения врага!</t>
  </si>
  <si>
    <t>Желаю вступить в ряды Народного ополчения на общественных началах или заниматься этим на профессиональной основе (за деньги) , т.к. полностью разделяю взгляды антифашистов и антимайдановцев выступаю за союз с Россией. О себе : 30 лет, холост детей нет, высшее образование , 1-й юношеский разряд по боксу , хорошая физическая форма . В данный момент проживаю и работаю в г.Харькове . Моя страница в VK где можно посмотреть мои фото: https://vk.com/id244827600</t>
  </si>
  <si>
    <t>Игорь Белорус</t>
  </si>
  <si>
    <t>serb1389@rambler.ru</t>
  </si>
  <si>
    <t>Лично</t>
  </si>
  <si>
    <t>Аристов Иван Николаевич</t>
  </si>
  <si>
    <t>i.satanalin@gmail.com</t>
  </si>
  <si>
    <t>Есть автомобиль, в армии служил, с оружием обращаюсь хорошо, сейчас работаю пожарным-спасателем, в свободное время свадебный фотограф, техника профессиональная.</t>
  </si>
  <si>
    <t>Иванов Александр Олегович</t>
  </si>
  <si>
    <t>Готов вступить в ряды самообороны.Мне 21 год.Я с России (Ставропольский край).Нужная специализированная подготовка присутствует.Служил в спецназе внутренних войск,стрелок штурмового взвода.Участвовал в боевых действиях в Ингушетии.Являюсь действующим ветераном боевых действий,удостоверение на руках.Готов отстаивать права и свободу населения Донецкой Народной Республики.Все документы на руках (паспорт/загран.паспорт,военный билет,удостоверение ВБД).При условии моего принятия в ряды самообороны,готов выехать к Вам!!!Готов находится у Вас от начала до конца всех событий.Жду Вашего ответа!!!</t>
  </si>
  <si>
    <t>Мацкевич Т.С.</t>
  </si>
  <si>
    <t>Агитация ,работа с людьми по политинформированию,работа по созданию комиссий по проведению референдума, помощь на бытовом уровне в здании Донецкой обладминистрации и т.д.</t>
  </si>
  <si>
    <t>Силина Ольга Юрьевна</t>
  </si>
  <si>
    <t>silinaolga.76@yandex.ru</t>
  </si>
  <si>
    <t>Могу помочь и интернете. Родом из Донецка</t>
  </si>
  <si>
    <t>Чапаев</t>
  </si>
  <si>
    <t>Qwerta86@mail.ru</t>
  </si>
  <si>
    <t>я живу в шахтёрске. если какие нибудь мероприятия по нашему городу звоните, постараюсь собрать людей</t>
  </si>
  <si>
    <t>курахово</t>
  </si>
  <si>
    <t>кобзев</t>
  </si>
  <si>
    <t>Виталий Бес</t>
  </si>
  <si>
    <t>vitalukramar90@yandex.ru</t>
  </si>
  <si>
    <t>Ивахно Давид Романович</t>
  </si>
  <si>
    <t>Приходить на митинги</t>
  </si>
  <si>
    <t>Тарасов Виктор Витальевич</t>
  </si>
  <si>
    <t>В конце 90-х проходил службу в должности ротного инструктора в горно-стрелковом батальоне "Кобра" Севастопольского полка НГУ. (НГУ расформированное в 2000, не имеющее отношение к нынешним). С 1999 г., работал в должностях от спасатель - до зам. начальника службы в структурах МЧС и муниципальной спасательных службах.</t>
  </si>
  <si>
    <t>Ильяшенко Арсений Александрович</t>
  </si>
  <si>
    <t>095 106 43 88</t>
  </si>
  <si>
    <t>kalmar23@gmail.com</t>
  </si>
  <si>
    <t>я в прошлом медицинский работник: 5 курсов Дон ГМУ, опыт работы в хирургии медбратом</t>
  </si>
  <si>
    <t>Макеевка, Донецк</t>
  </si>
  <si>
    <t>Владимир (НаёмникЪ)</t>
  </si>
  <si>
    <t>мельников е.в.</t>
  </si>
  <si>
    <t>Всем. Всё, что надо</t>
  </si>
  <si>
    <t>Рубцов</t>
  </si>
  <si>
    <t>ponolpe@ukr.net</t>
  </si>
  <si>
    <t>Приехать за свой счет! Боец с опытом. Денег не надо. О себе: 44 года. Служил в Софринской бригаде специльног назначения ВВ МВД СССР. За время службы прошёл большой опыт боевых действий в : Баку - 4 раза, Тбилиси, Нагорный Карабах (Степанокерт, Шуша,, Лачин) Фергана, Коканд, Менживань, Зангелан и т.д.</t>
  </si>
  <si>
    <t>Сергей Воронин</t>
  </si>
  <si>
    <t>don-sergeith@yandex.ru</t>
  </si>
  <si>
    <t>Чем угодно,на улице.</t>
  </si>
  <si>
    <t>Горняк</t>
  </si>
  <si>
    <t>Уперенко Руслан Витальевич</t>
  </si>
  <si>
    <t>mustang24@inbox.ru</t>
  </si>
  <si>
    <t>Чем смогу - помогу!!!</t>
  </si>
  <si>
    <t>Дмитра Артур</t>
  </si>
  <si>
    <t>Чем угодно!</t>
  </si>
  <si>
    <t>По возможности чем смогу</t>
  </si>
  <si>
    <t>Виталий Гончаров</t>
  </si>
  <si>
    <t>renesmee_kullen@spaces.ru</t>
  </si>
  <si>
    <t>Участие в митингах (в своём городе), работа в интернете и социальных сетях.</t>
  </si>
  <si>
    <t>Дима Р.</t>
  </si>
  <si>
    <t>dimaribak1@gmail.com</t>
  </si>
  <si>
    <t>иловайск</t>
  </si>
  <si>
    <t>воранков евгений леонтьевичь</t>
  </si>
  <si>
    <t>worankow@yandex.ru</t>
  </si>
  <si>
    <t>Как многие дончяни наетот мамент безроботние могу помочь толька одним свайм присутствием в сваем городе или если будет оргонизован виезд на подержку другиг городов сам виехать немугу винансовие трудности.</t>
  </si>
  <si>
    <t>Жужнев Сергей Николаевич</t>
  </si>
  <si>
    <t>Все, что в моих силах!</t>
  </si>
  <si>
    <t>Ковалев Максим Олегович</t>
  </si>
  <si>
    <t>onemaximo@hotmail.com</t>
  </si>
  <si>
    <t>Работой в интернете,приехать и помочь личным участием.Остальное при личном общении.</t>
  </si>
  <si>
    <t>Miller Sergey</t>
  </si>
  <si>
    <t>Ветеран боевых действий</t>
  </si>
  <si>
    <t>Дмитрий Игоревич</t>
  </si>
  <si>
    <t>Всем возможным!</t>
  </si>
  <si>
    <t>Чередниченко Антон Михайлович</t>
  </si>
  <si>
    <t>artesik333@gmail.com</t>
  </si>
  <si>
    <t>Участие в митингах, работа в интернете!</t>
  </si>
  <si>
    <t>реально вести боевые действия. кричать на митингах нет ни сил, ни желания. материально сам еле выживаю.</t>
  </si>
  <si>
    <t>Ковалев Юрий Игоревич</t>
  </si>
  <si>
    <t>yura.kovalev@pochta.ru</t>
  </si>
  <si>
    <t>Хочу войти в состав народного войска в Донбассе.</t>
  </si>
  <si>
    <t>Терещенко Олег Владимирович</t>
  </si>
  <si>
    <t>dzongo@ukr.net</t>
  </si>
  <si>
    <t>готов принять участие в любых действиях по свержению галицкой хунты(сержант запаса морской пехоты)</t>
  </si>
  <si>
    <t>Амелин А.А.</t>
  </si>
  <si>
    <t>050 194 452 6</t>
  </si>
  <si>
    <t>Служил в армии, хорошо умею обращатся с АК.</t>
  </si>
  <si>
    <t>Колеров Сергей Сергеевич</t>
  </si>
  <si>
    <t>099-946-95-06</t>
  </si>
  <si>
    <t>kolerovsergii@gmail.com</t>
  </si>
  <si>
    <t>защищать Донбасс.</t>
  </si>
  <si>
    <t>Бобков Ярослав Андреевич</t>
  </si>
  <si>
    <t>8-926-026-34-29</t>
  </si>
  <si>
    <t>yaroslav-bobkov@mail.ru</t>
  </si>
  <si>
    <t>Капитан запаса ВДВ. 31 год, родом из Краматорска. Могу приехать, если с границей решите вопрос..</t>
  </si>
  <si>
    <t>организация ячеек и штабов по городу,юридические консультации адвокатская деятельность (практика),мобильные дежурные бригады,оганизация массовых мероприятий,Физическая помощь в осуществлении военизированных действий</t>
  </si>
  <si>
    <t>Русский</t>
  </si>
  <si>
    <t>063-981-50-52</t>
  </si>
  <si>
    <t>gemin723@gmail.com</t>
  </si>
  <si>
    <t>Юрчак Наталья Николаевна</t>
  </si>
  <si>
    <t>uyrchak@meta.ua</t>
  </si>
  <si>
    <t>Продуктами, вещами, сигаретами</t>
  </si>
  <si>
    <t>кузьменков денис</t>
  </si>
  <si>
    <t>хАРЦЫЗСК</t>
  </si>
  <si>
    <t>БУТОВСКИЙ ВИТАЛИЙ АЛКСАНДРОВИЧ</t>
  </si>
  <si>
    <t>SPOILT2013@MAIL.RU</t>
  </si>
  <si>
    <t>ДАЙТЕ АВТОМАТ !!!!!! С НАШЕ ЗЕМЛИ ГНАТЬ ВРАГА НАДО !!!!!</t>
  </si>
  <si>
    <t>Егоров Алексей Андреевич</t>
  </si>
  <si>
    <t>050 213 66 02</t>
  </si>
  <si>
    <t>pitakoff@mail.ru</t>
  </si>
  <si>
    <t>Знание "токсикологии" и т.д.</t>
  </si>
  <si>
    <t>матвиенко сергей николаевич</t>
  </si>
  <si>
    <t>участие в мероприятиях и митингах</t>
  </si>
  <si>
    <t>Люльчак Денис Андреевич</t>
  </si>
  <si>
    <t>nusik-pusik20@mail.ru</t>
  </si>
  <si>
    <t>оборона от киевской хунты</t>
  </si>
  <si>
    <t>Селихов Кирилл Владимирович</t>
  </si>
  <si>
    <t>selihov.k@mail.ru</t>
  </si>
  <si>
    <t>Участие в митингах и Общественных мероприятиях. Доброволец ДОНЕЦКОЙ НАРОДНОЙ РЕСПУБЛИКИ.</t>
  </si>
  <si>
    <t>левтеров артем владимирович</t>
  </si>
  <si>
    <t>действиями</t>
  </si>
  <si>
    <t>шевчук виктор васильевич</t>
  </si>
  <si>
    <t>viktor.shevchuk.2013@mail.ru</t>
  </si>
  <si>
    <t>доброволец улица</t>
  </si>
  <si>
    <t>Минеральные воды</t>
  </si>
  <si>
    <t>Павлов Святослав</t>
  </si>
  <si>
    <t>svyatoslav.pavlov.1992@maul.ru</t>
  </si>
  <si>
    <t>Юго-восток набирает силу. Украина не будет больше некогда прежней. Настала контрреволюция. Больше ни что не сдерживает Народ . Донбасс и Луганск стали другими вместе с Харьковом . Древние земли восстанавливаются Россией - единой и несокрушимой державы. Но в сердце Юго - востока идут новые конфликты. Тому пример Николаев. Идут бои не на жизнь а на смерть. Правый сектор открыл огонь по антимайдану. Нас убивают, нас калечат, но это временно. Правый сектор будет постепенно покидать юго- восток . Одесса готовится к противостоянию , Мариуполь и Днепропетровск. Вот вот начнется всенародное противостояние юго востока . Злобные правосеки, нац гвардия и частные военные компании вторгаются в юго -восток. Борьба за выживание, становится главной задачей. Главные требования - это референдум за федерализацию и не признание киевской "хунты". У народа юго -востока появилась возможность сбросить с себя оковы, навязанные западом на протяжении 23 лет. Смельчакам предстоит стать перед правым сектором - перед продажными правоохранительными органами. Но этого народ не испугается. Все вступят отважно в бой против бандеровских фашистов, против оккупантов натовских и против тупорылых майданутых , утративших всё что для русского человека свято . Мы требовали , но нас не услышали. Теперь мы сделаем действительностью то, что обещали - сделаем юго- восток федерацией, независимой от киевской хунты. Пришла пора взять власть народу свободного юго -востока. Началась новая эра Наша ненависть фашистам должна всех сплотить в единую борьбу за федерализацию. Сплотиться и выйти на бой с бандерой и киевской хунтой. Ибо наш крик сотрясает бандеровскую тварь, а "хунта" содрогается от нашей ярости. Скоро юго- восток будет с Россией. все предатели будут наказаны.Нам не подходит ЕС со своими порядками . Нам не нужна такая демократия. Будет тяжело, но мы выстоим и будем плакать от радости, что снова едины с Россией. Назад хода нет! Правый сектор враг! Бандера и его последователи , которые сейчас повторяют его подвиги будут уничтожены. (((((Особенно получилась борьба у САШКА Билого, которому удалось виртуозно застрелиться в наручниках в сердце. )))) Юго- восток не часть вашей бандеровщины и никогда не станет ею. Наши отцы сражались во второй мировой едино против фашизма а мы сейчас дадим бой правосекам и киевской хунте. Юго- восток восстал! Каждый, кто будет противиться свободной воли народа юго-востока будет идти по коридору позора, как майданутые и Правый сектор. ВЫ нацисты пытались похоронить наш русский дух, нас разделить, нас поссорить. Не выйдет! Русский и украинец один народ славянский и такую силу нельзя сдержать. Донбасс уже не сдержать. Придет время киевская хунта и буржуи и продажные чиновники все ответят за то, что сделали. Я Павлов Святослав Юрьевич готов к борьбе в одном ряду с "Беркутом" и народом. Час справедливости близок, я с вами народ юго-востока .Держитесь ребята! Россия идет на помощь. Еще немного, еще чуть чуть а завоевания будут нашим наследием , во имя будущего нашего мира где нет места бандерам и всякой нацисткой падали. Наши дети будут идти к памятнику защитников юго-востока. Тем, кто вступил в неравный бой без оружия и силой духа своим сломил Бандер и коррумпированных чиновников .Юго-восток верь: вы крепки как железо! Донбасс, вас сейчас не сломить!!! УРА первой Освободительной народной Луганской Армий !!!. эта мои слава и много еще что хочу дальше продолжить свою службу в мвд как офицер в республике Донбасс меня ищут также бандер логи и евро майдан за это и вот мое доказательство http://vk.com/feed?z=photo-45353152_327164257/album-4.. 10.04.14 а эта что за страница 7 https://vk.com/album-45353152_192315895 10.04.14 http://vk.com/eurokharkiv http://vk.com/live_ukr http://vk.com/svyatoslav.pavlov если почитаете то поймете почему они меня так бояться , готов служить в мвд как командир если надо будет возглавлю отдел по борьбе с терроризмом, и националистами , надо будет стану замполитом сами куда посчитаете нужным туда и поставите , всегда хотел служить на благо народа даже ради этого уволился у себя со службы в моей странице найдете все причины и тому подобное кем поставите тем и буду служить но только в структуре провохранительнных органах если надо сделаю все что бы пересажать всех корумпированных чиновников, и сразу заведу Уголовные дела на Правый сектор В республике . если хунта захочет как то применить силу то готов пойти на защиту вашей республике единственное форме. МВД. Честь имею .</t>
  </si>
  <si>
    <t>Токолов Владимир Владимирович</t>
  </si>
  <si>
    <t>hitnum19@gmail.com</t>
  </si>
  <si>
    <t>могу помочь в интернете , либо же патруль местности возле (быв. ОГа , и СБУ)</t>
  </si>
  <si>
    <t>Глухов</t>
  </si>
  <si>
    <t>Иван</t>
  </si>
  <si>
    <t>http://vk.com/club66796872</t>
  </si>
  <si>
    <t>чем прийдется.и чем смогу.</t>
  </si>
  <si>
    <t>Печуричко Вячеслав Викторович</t>
  </si>
  <si>
    <t>097-212-96-79</t>
  </si>
  <si>
    <t>Slavka198706@yandex.ru</t>
  </si>
  <si>
    <t>Готов выполнять поставленные задачи!</t>
  </si>
  <si>
    <t>Сидоров С.В.</t>
  </si>
  <si>
    <t>+7.905.592.4272</t>
  </si>
  <si>
    <t>interdata@mail.ru</t>
  </si>
  <si>
    <t>Здравствуйте уважаемые, дончане! Готов помочь Вам в подготовке политической программы действий, подготовке обращений к гражданам России и мира на руском и английском языках. Обращаю Ваше внимание на никий уровень информационного освещения деятельности Вашего комитета. Нельзя тянуть ни минуты! Вы теряете время. Ваша основная задача привлечь на свою сторону максимальное количество жителей Украины не зависимо от национальности, вероисповедания и убеждений. Ваш основной враг - возрождающийся фашизм и расовая ненависть. Дело в том, что в западных странах много антифашистов и антиглобалистов, которые не совсем понимаю то, что происходит на Укроаине из-за того, что наиболее адекватная информация поступает на русском языке. В то же время в России 140 миллионов человек сидят у экранов и не знают как Вам помочь. Необходимо колыхнуть эту массу. Она уже готова. Вам необходимо срочно переходить в наступление и перехватывать инициативу у Киева. Необходимо срочно готовить обращение к военнослужащим и полиции о переходе на сторону восставшего народа и предложить людям механизм этого перехода. Далее - необходимо срочно представить простую программу политической и экономической стабилизации во всей Украине (!!!!!!). Думаю, что сейчас не нужно замыкаться только на Донецкой области - нужно подготовить обращение ко всем гражданам Украины. Прекратите делить портфели - это сильно раздражает людей. Никому не важно кто и чем у вас там будет заниматься - главное результаты Вашей деятельности. Повторю - действовать нужно очень быстро, слаженно, четко и без больших пауз. Иначе Вашу инициативу перехватят олигархи. Им есто что терять. И они готовы на все чтобы удержать свою власть. Если нужен - пишите, звоните, телеграфируйте. С уважением, С.В. Сидоров</t>
  </si>
  <si>
    <t>Метлицкий Дмитрий Владиславович</t>
  </si>
  <si>
    <t>ukiev@mail.ru</t>
  </si>
  <si>
    <t>Интернет, митинги, работа в патриотических структурах</t>
  </si>
  <si>
    <t>Ершов Илья Дмитриевич</t>
  </si>
  <si>
    <t>falkonsdc@gmail.com</t>
  </si>
  <si>
    <t>Объективная оценка ситуации, помощь в разрешении вопросов с иностранцами (английский разговорный), помощь в плане переговоров (есть большое количество информации, которой я свободно и с умом оперирую).</t>
  </si>
  <si>
    <t>Зайцев Сергей Викторович</t>
  </si>
  <si>
    <t>orbitan@ya.ru</t>
  </si>
  <si>
    <t>Деньгами, продуктами и др.</t>
  </si>
  <si>
    <t>"Соня"</t>
  </si>
  <si>
    <t>vladimir1203@bigmir.net</t>
  </si>
  <si>
    <t>Помогу распространить агитматериал, и т.д. Транспорта нет.</t>
  </si>
  <si>
    <t>Дейнека Андрей Юрьевич</t>
  </si>
  <si>
    <t>vava435@bk.ru</t>
  </si>
  <si>
    <t>Тарасова Яна Витальевна</t>
  </si>
  <si>
    <t>y.str.tarasova@gmail.com</t>
  </si>
  <si>
    <t>Здравствуйте. Очень хочу вступить в ряды народного ополчения! Буду помогать чем смогу...Донбасс никто не ставил на колени и никому поставить не дано!</t>
  </si>
  <si>
    <t>Пискун Антон Сергеевич</t>
  </si>
  <si>
    <t>stubbornes@mail.ru</t>
  </si>
  <si>
    <t>по e-mail</t>
  </si>
  <si>
    <t>Медицинская помощь,управляю автомобилем 6 лет,владею охотничьим оружием,спортивный.</t>
  </si>
  <si>
    <t>макеека</t>
  </si>
  <si>
    <t>кузьма</t>
  </si>
  <si>
    <t>зашита администрации</t>
  </si>
  <si>
    <t>перевальск</t>
  </si>
  <si>
    <t>нащёкин пётр александрович</t>
  </si>
  <si>
    <t>p.nashekin@gmail.com</t>
  </si>
  <si>
    <t>Дмитрий Александрович</t>
  </si>
  <si>
    <t>распростронением инфы в соц сети , выездом на митинг</t>
  </si>
  <si>
    <t>грыгин павел владимирович</t>
  </si>
  <si>
    <t>perscom@mail.ru</t>
  </si>
  <si>
    <t>Данильченко Владимир Иванович</t>
  </si>
  <si>
    <t>+7-903-929-91-96 , +7-905-999-25-84</t>
  </si>
  <si>
    <t>daniil.73@inbox.ru , danilchenko-73@yandex.ru</t>
  </si>
  <si>
    <t>интернет-троллинг (этим я и так занимаюсь), довольно грамотный пользователь ПК (неплохое знание ОС windows, linux (debian-подобные)), создание и оформление сайтов (CMS Joomla), сносное знание фотошопа</t>
  </si>
  <si>
    <t>Фоминых Аркадий Геннадьевич</t>
  </si>
  <si>
    <t>340095@mail.ru</t>
  </si>
  <si>
    <t>Деньги и приехать</t>
  </si>
  <si>
    <t>Иван Русский</t>
  </si>
  <si>
    <t>Макаров Максим Юрьевич</t>
  </si>
  <si>
    <t>Могу предоставить Физическую поддержку</t>
  </si>
  <si>
    <t>Куприненко Дмитрий Викторович</t>
  </si>
  <si>
    <t>ros.volk@yandex.ru</t>
  </si>
  <si>
    <t>Петрушин Андрей</t>
  </si>
  <si>
    <t>tutchev1980@mail.ru</t>
  </si>
  <si>
    <t>Немного деньгами и транспортом.</t>
  </si>
  <si>
    <t>Респ. Дагестан г.Дербент</t>
  </si>
  <si>
    <t>Асхабов Рашид Ибрагимович</t>
  </si>
  <si>
    <t>rash7wolf@mail.ru</t>
  </si>
  <si>
    <t>не знаю, деньгами, вещами, участвовать в акциях в поддержку Юго-востока Украины. может быть и приездом к вам на помощь</t>
  </si>
  <si>
    <t>Викорст Андрей Викторович</t>
  </si>
  <si>
    <t>050-775-15-85</t>
  </si>
  <si>
    <t>andreyvik70@inbox.ru</t>
  </si>
  <si>
    <t>Не пикеты или демонстрации, а только в случае решительных мер и прямых действий.</t>
  </si>
  <si>
    <t>Шаповал Д.И.</t>
  </si>
  <si>
    <t>есть авто</t>
  </si>
  <si>
    <t>Сейчас Киев</t>
  </si>
  <si>
    <t>Максим Александрович</t>
  </si>
  <si>
    <t>t_mauzer@mail.ru</t>
  </si>
  <si>
    <t>Минно-взрывное дело(эксперт-поисковик),старшина команды боевой части связи,инструктор по стрелковке</t>
  </si>
  <si>
    <t>Всяческая поддержка, организация взводов, контроль пириметров, дежурство на вокзалах, аэропортах! Поиск второстепенных материалов! Организация производительности! Спасибо за внимание</t>
  </si>
  <si>
    <t>super.kapitohka2013@yandex.ru</t>
  </si>
  <si>
    <t>По месту жительства.</t>
  </si>
  <si>
    <t>Блоцкий</t>
  </si>
  <si>
    <t>Вадим</t>
  </si>
  <si>
    <t>bva-67@mail.ru</t>
  </si>
  <si>
    <t>МОРАЛЬНАЯ И ДРУГАЯ ПОДДЕРЖКА</t>
  </si>
  <si>
    <t>Сафиуллин Мансур Асхатович</t>
  </si>
  <si>
    <t>+7 905 3 127 125</t>
  </si>
  <si>
    <t>Митинги, инфоподдержка в Сети, перечисление части зарплаты на ваши счета.</t>
  </si>
  <si>
    <t>Storm Stormov</t>
  </si>
  <si>
    <t>krup_2015@mail.ru</t>
  </si>
  <si>
    <t>31 год Бывший сотрудник ГУ МВД в Донецкой области, Личный транспорт (внедорожник) стаж 13 лет, ремонт а/м французского производства.</t>
  </si>
  <si>
    <t>Белашов Владмир Николаевич</t>
  </si>
  <si>
    <t>belashoff@mail.ua</t>
  </si>
  <si>
    <t>Участие в митингах и общественных мероприятиях, работа в интернете и социальных сетях.Так же готов встать на оборону Донецкой ОГА если конечно вы меня допустите.Мне 15лет,скоро 16.Но вполне готов встать в ряды с более старшими чем я мужчинами,что бы постоять за родной край.</t>
  </si>
  <si>
    <t>Тихонин Дмитрий Александрович</t>
  </si>
  <si>
    <t>ipnemov@gmail.com</t>
  </si>
  <si>
    <t>Личным присутствием на митингах, могу распечатывать материалы на домашнем принтере.</t>
  </si>
  <si>
    <t>КРАСНОГОРВКА</t>
  </si>
  <si>
    <t>ВИНОГРАДСКИЙ ВАЛЕНТИН ЕВГЕНЬЕВИЧ</t>
  </si>
  <si>
    <t>FOX911@META.UA</t>
  </si>
  <si>
    <t>ЧЕМ НУЖНО</t>
  </si>
  <si>
    <t>Виталий Валентинович</t>
  </si>
  <si>
    <t>0502017071. 0632080125.</t>
  </si>
  <si>
    <t>vonikov@inbox.ru</t>
  </si>
  <si>
    <t>Имею боевой опыт</t>
  </si>
  <si>
    <t>Нижний Новгород г</t>
  </si>
  <si>
    <t>Сафонов Е.Д</t>
  </si>
  <si>
    <t>safonoff@yandex.ru</t>
  </si>
  <si>
    <t>Я из России. Могу перевести денег. Сообщите реквизиты для международного перевода</t>
  </si>
  <si>
    <t>Рамазанов Руслан Абдурахманович</t>
  </si>
  <si>
    <t>ruslan_ne@meta.ua</t>
  </si>
  <si>
    <t>буду гнать "бандеровцев" пенками аж до самого львова....</t>
  </si>
  <si>
    <t>Полищук Анатолий Викторович</t>
  </si>
  <si>
    <t>acnug@ukr.net</t>
  </si>
  <si>
    <t>Участие в акциях протеста,защита прав граждан и т. д.,в свободные от работы дни.</t>
  </si>
  <si>
    <t>нижнеудинск иркутская область россия</t>
  </si>
  <si>
    <t>боровиков александр борисович</t>
  </si>
  <si>
    <t>ab86-86@ mail.ru</t>
  </si>
  <si>
    <t>Распространение информационных материалов через социальные сети, после 10.04. Выезд на место событий</t>
  </si>
  <si>
    <t>Помочь смогу, чем смогу</t>
  </si>
  <si>
    <t>Помочь могу, чем смогу</t>
  </si>
  <si>
    <t>068 357-36-36</t>
  </si>
  <si>
    <t>foxmax1980@ukr.net</t>
  </si>
  <si>
    <t>Готов в нерабочее время распространять листовки в с правдивой информацией в людных местах в северной части Киева.</t>
  </si>
  <si>
    <t>Митасов Виталий Анатольевич</t>
  </si>
  <si>
    <t>Mitasovvitaliy@mail.ru</t>
  </si>
  <si>
    <t>Занимаюсь общественной деятельностью,думаю о командировке на Восток Украины. Любые варианты помощи-обсуждаемы. Жду ответа!!!</t>
  </si>
  <si>
    <t>Родыгин Николай Александрович</t>
  </si>
  <si>
    <t>341712@bk.ru</t>
  </si>
  <si>
    <t>Что нужно?</t>
  </si>
  <si>
    <t>Тирасполь</t>
  </si>
  <si>
    <t>Гладаренко Анатолий Александрович</t>
  </si>
  <si>
    <t>itolik2004@list.ru</t>
  </si>
  <si>
    <t>Ребята!!!Просите все что надо тем и поможем из Тирасполя, тут 95 процентов вас поддерживает, есть толковые грамотные мужики, которые готовы сердце вам отдать за благое святое дело, говорите все что Вам надо, не стесняйтесь, может нужны деньги , флаги России, вещи, камуфляж, медикаменты? пишите на е-майл, ждем!!!</t>
  </si>
  <si>
    <t>бабай</t>
  </si>
  <si>
    <t>milisent_persono@/ mail.ru</t>
  </si>
  <si>
    <t>чем смогу тем помогу !</t>
  </si>
  <si>
    <t>Аристарх</t>
  </si>
  <si>
    <t>восстановлению и воссоединению с братским государством.</t>
  </si>
  <si>
    <t>Богутин Владимир Сергеевич</t>
  </si>
  <si>
    <t>wowansis@yandex.ru</t>
  </si>
  <si>
    <t>Славута транспорт митинги с 20 00 до 00 00 если фнансовая поддежка то круглосуточно</t>
  </si>
  <si>
    <t>trufanovsv1976</t>
  </si>
  <si>
    <t>с 2000 по 2004 воевал на северном кавказе владею любым оружим управляю любыми т\с</t>
  </si>
  <si>
    <t>ввсси</t>
  </si>
  <si>
    <t>Два человека приедем в помощь</t>
  </si>
  <si>
    <t>Ермоленко Александр Владимирович</t>
  </si>
  <si>
    <t>ermolenko.mila2012@yandex.ru</t>
  </si>
  <si>
    <t>Я с Вами братья и сестры. Готов встать на защиту нашего народа. Жду приглашения.</t>
  </si>
  <si>
    <t>Топол Данил Александрович</t>
  </si>
  <si>
    <t>topol2014@mail.ua</t>
  </si>
  <si>
    <t>Десятерик Денис Александрович</t>
  </si>
  <si>
    <t>efiop.den@mail.ru</t>
  </si>
  <si>
    <t>Работа в интернете, работа в Zello. Поддержка и проведение митингов в моем городе. Возможна материальная поддержка.</t>
  </si>
  <si>
    <t>Насонова Ольга Михайловна</t>
  </si>
  <si>
    <t>frekz@ukr.net</t>
  </si>
  <si>
    <t>Участие в митингах, распространение информации, и другая помощь, кот. будет в моих силах.</t>
  </si>
  <si>
    <t>Михайловка</t>
  </si>
  <si>
    <t>Филатов Александр Иванович</t>
  </si>
  <si>
    <t>(098) 841-09-80</t>
  </si>
  <si>
    <t>alfilat79@mail.ru</t>
  </si>
  <si>
    <t>Участвовать в движении сопротивления против нацистов</t>
  </si>
  <si>
    <t>Шаповалов Максим Игоревич</t>
  </si>
  <si>
    <t>makcim_sh@mail.ru</t>
  </si>
  <si>
    <t>Живу недалеко от мединститута. Могу помочь продуктами или ещё чем-нибудь. Готов оказать посильную помощь</t>
  </si>
  <si>
    <t>Евгений Игоревич</t>
  </si>
  <si>
    <t>067-3283342</t>
  </si>
  <si>
    <t>есть группа обученных людей для акций.</t>
  </si>
  <si>
    <t>Думанов Михаил Павлович</t>
  </si>
  <si>
    <t>+7 (918) 555 79 96</t>
  </si>
  <si>
    <t>dummac@yandex.ru</t>
  </si>
  <si>
    <t>Немного - деньгами, организационно, если что нужно сделать в Ростове и т.п.</t>
  </si>
  <si>
    <t>Бугай Владимир Николаевич</t>
  </si>
  <si>
    <t>dataport@meta.ua</t>
  </si>
  <si>
    <t>Помогу всем чем смогу</t>
  </si>
  <si>
    <t>Александр Козинский</t>
  </si>
  <si>
    <t>+38 099 505 21 11</t>
  </si>
  <si>
    <t>topor-80@mail.ru</t>
  </si>
  <si>
    <t>всем возможным</t>
  </si>
  <si>
    <t>Волк Денис Сергеевич</t>
  </si>
  <si>
    <t>Volk_Denis@bk.ru</t>
  </si>
  <si>
    <t>Могу собрать 10-20 серьезных парней, и заняться сбором медикаментов, оружия, продуктов! Есть некоторые мысли по поводу увеличения дестабилизации положения Бендеровцев!</t>
  </si>
  <si>
    <t>Рипка Анатолий Анатольевич</t>
  </si>
  <si>
    <t>ripkon1981@mail.ru</t>
  </si>
  <si>
    <t>Физическая помощь и информационая</t>
  </si>
  <si>
    <t>Шатунов Александр Вячеславович</t>
  </si>
  <si>
    <t>AleksandrShatunov@gmail.com</t>
  </si>
  <si>
    <t>Всем чем смогу помогу! Был бы лишь центральный командный орган!?</t>
  </si>
  <si>
    <t>Петр Максимов</t>
  </si>
  <si>
    <t>Готов принимать участие в деятельности любого характера, направленной на установление законного порядка в стране, отстранение от власти лиц, организовавших гос. переворот на Украине. Поддерживаю вектор федерализации и сближения с РФ. 31 год. Образование техническое, экономическое и военное. Работаю топ-менеджером в сфере стратегического планирования и развития. Специализация, - аналитика, маркетинг. В политических партиях и образованиях не состою.</t>
  </si>
  <si>
    <t>холодков Константин Станиславович</t>
  </si>
  <si>
    <t>hglodkov47@mail.ru</t>
  </si>
  <si>
    <t>помощь в обеспечении порядка в восточных городах (желательно Харьков) , могу приехать сам, но желательно в составе группы</t>
  </si>
  <si>
    <t>Калашников Игорь Николаевич</t>
  </si>
  <si>
    <t>325127430@ukr.net</t>
  </si>
  <si>
    <t>могу помочь деньгами, личным присутствием в Киеве (вся семья в Киеве), аналитикой событий С уважением, Игорь</t>
  </si>
  <si>
    <t>Ткаченко К.</t>
  </si>
  <si>
    <t>nikolai-t@inbox.ru</t>
  </si>
  <si>
    <t>работаю, но время выделить могу. с авто.</t>
  </si>
  <si>
    <t>иванов денис геннадиевич</t>
  </si>
  <si>
    <t>denis-ivanov-89@inbox.ru</t>
  </si>
  <si>
    <t>За родину воевать хочу !!!</t>
  </si>
  <si>
    <t>Горбань Анастасия Романовна</t>
  </si>
  <si>
    <t>nas92009@mail.ru</t>
  </si>
  <si>
    <t>оказать посильную материальную помощь, информационную поддержку.</t>
  </si>
  <si>
    <t>Макин Владимир Георгиевич</t>
  </si>
  <si>
    <t>в качестве бойца, имею не плохую физ. подготовку занимался единоборствами; в интернете.</t>
  </si>
  <si>
    <t>Шпак Василий Михайлович</t>
  </si>
  <si>
    <t>380 95 16 330</t>
  </si>
  <si>
    <t>Fonshpak82@mail.ru</t>
  </si>
  <si>
    <t>Всем,что прикажет настоящая родина!</t>
  </si>
  <si>
    <t>Чалый Вячеслав Владимирович</t>
  </si>
  <si>
    <t>chalyy71@mail.ru</t>
  </si>
  <si>
    <t>строитель-отделочник 41 год высшее служил мотострелком батальонная разведка номер расчета физическая форма хоршая</t>
  </si>
  <si>
    <t>nat2833@mail.ru</t>
  </si>
  <si>
    <t>незнаю</t>
  </si>
  <si>
    <t>Сподобаев Антон Александрович</t>
  </si>
  <si>
    <t>spodobaew@mail.ru</t>
  </si>
  <si>
    <t>всем чем надо</t>
  </si>
  <si>
    <t>антоненко</t>
  </si>
  <si>
    <t>serdceed1302@mail.ru</t>
  </si>
  <si>
    <t>что нужно будет и что смогу.</t>
  </si>
  <si>
    <t>Филиппов.Я.Н</t>
  </si>
  <si>
    <t>alucard73@mail.ru</t>
  </si>
  <si>
    <t>всем чем необходимо</t>
  </si>
  <si>
    <t>Валентина</t>
  </si>
  <si>
    <t>чем смогу, тем помогу (по возможностям)</t>
  </si>
  <si>
    <t>Иванов А.А</t>
  </si>
  <si>
    <t>Люботин</t>
  </si>
  <si>
    <t>Гузенко Валерий</t>
  </si>
  <si>
    <t>boday55@mail.ru</t>
  </si>
  <si>
    <t>незнаю что надо пишите</t>
  </si>
  <si>
    <t>Иловайск</t>
  </si>
  <si>
    <t>Винограденко Денис Владимирович</t>
  </si>
  <si>
    <t>pattern-maker2012@ya.ua</t>
  </si>
  <si>
    <t>Колосовский Олег Петрович</t>
  </si>
  <si>
    <t>olegleana@gmail.com</t>
  </si>
  <si>
    <t>где пригожусь</t>
  </si>
  <si>
    <t>Каплин Александр владимирович</t>
  </si>
  <si>
    <t>Зозуля</t>
  </si>
  <si>
    <t>plat135@mail.ru</t>
  </si>
  <si>
    <t>Уже оказываю помощь ребятам возле складов с оружием в поселке Володарское (в народе Володарка). Мы привозим продукты питания,какие можем медикаменты. Ради родного края готов пойти на все!!</t>
  </si>
  <si>
    <t>Цибизов Михаил Владимирович</t>
  </si>
  <si>
    <t>samper620@mail.ru</t>
  </si>
  <si>
    <t>Прийти на митинг</t>
  </si>
  <si>
    <t>кедышко николай иванович</t>
  </si>
  <si>
    <t>я хочу быть не один в своих взглядах на то что происходит в украине</t>
  </si>
  <si>
    <t>волноваха</t>
  </si>
  <si>
    <t>Байшер Антон Алексеевич</t>
  </si>
  <si>
    <t>baysher85@mail.ru</t>
  </si>
  <si>
    <t>Я русский. а РУССКИЕ своих в беде не бросают</t>
  </si>
  <si>
    <t>Голиков</t>
  </si>
  <si>
    <t>prizrak2914@mail.ru</t>
  </si>
  <si>
    <t>Участия в акциях протеста всех видов!</t>
  </si>
  <si>
    <t>Савлов Виталий Сергеевич</t>
  </si>
  <si>
    <t>vsavlov47@gmail.com</t>
  </si>
  <si>
    <t>Веду информационную войну, может еще в чем пригожусь</t>
  </si>
  <si>
    <t>Учаев Сергей Владимирович</t>
  </si>
  <si>
    <t>uchayev.port@hotmail.com</t>
  </si>
  <si>
    <t>Распространение правдивой информации о положении дел в Украине среди украинцев в Португалии</t>
  </si>
  <si>
    <t>Шелестун Владислав Андреевич</t>
  </si>
  <si>
    <t>schelestun.vladislav@yandex.ua</t>
  </si>
  <si>
    <t>чем смогу, тем и помогу, не позволю фашистам пройти</t>
  </si>
  <si>
    <t>Карпов Сергей Александрович</t>
  </si>
  <si>
    <t>Karpov79@inbox.ru</t>
  </si>
  <si>
    <t>улица</t>
  </si>
  <si>
    <t>Базаря Виталий Анатольевич</t>
  </si>
  <si>
    <t>vitaxa01115@rambler.ru</t>
  </si>
  <si>
    <t>Защищать Родину от фашизма</t>
  </si>
  <si>
    <t>Киев-Артемовск</t>
  </si>
  <si>
    <t>Колодяжный Игорь Владимирович</t>
  </si>
  <si>
    <t>ingark@ukr.net</t>
  </si>
  <si>
    <t>Хочу вступить в ряды НАРОДНОГО ОПОЛЧЕНИЯ, для защиты своей Родины. Готов выступить в рядах вооруженного ополчения. Хватить ходить на митинги, они не к чему не приведут. Пора начинать действовать по другому.</t>
  </si>
  <si>
    <t>М. Сергей</t>
  </si>
  <si>
    <t>serjanat@yandex.ru</t>
  </si>
  <si>
    <t>Расклейка листовок</t>
  </si>
  <si>
    <t>Комсомольское</t>
  </si>
  <si>
    <t>Каргин Никита Геннадиевич</t>
  </si>
  <si>
    <t>Орлов Александр Анатольевич</t>
  </si>
  <si>
    <t>sudja-urk@yandex.ru</t>
  </si>
  <si>
    <t>Собственными силами, силами единомышленников (которые уже не раз проверены и готовы к реальным действиям), информационной поддержкой, агитационной и координационной в рамках города и области (есть уже достаточное количество контактов). Имею опыт подпольной деятельности, умею пользоваться стрелковым и холодным оружием.</t>
  </si>
  <si>
    <t>Ефимов Данил Станиславович</t>
  </si>
  <si>
    <t>danil.efimov@mail.ru</t>
  </si>
  <si>
    <t>продуктами если надо ! На площаде постоять ! Листовки раздать )</t>
  </si>
  <si>
    <t>Санкт-Петербург. ул. Полярников д.79 кв.7</t>
  </si>
  <si>
    <t>Кролли Анатолий Аркадевич</t>
  </si>
  <si>
    <t>7 (812) 568-12-39</t>
  </si>
  <si>
    <t>Приютит семью беженцев за 500 евро в месяц!!!!!!!!!!!!!!!!!!!!!!!!!!!!!!!!!!!!!!!!!!!!!!!!</t>
  </si>
  <si>
    <t>Зуб В.В</t>
  </si>
  <si>
    <t>vladimir-zub0@rambler.ru</t>
  </si>
  <si>
    <t>похилов сергей викторович</t>
  </si>
  <si>
    <t>1973sergey@mail.ru</t>
  </si>
  <si>
    <t>Михайленко Андрей Влодимирович</t>
  </si>
  <si>
    <t>brain1904@yandex.ru</t>
  </si>
  <si>
    <t>Незнаю</t>
  </si>
  <si>
    <t>Углегорск</t>
  </si>
  <si>
    <t>Маслов Александр Николаевич</t>
  </si>
  <si>
    <t>Чем смогу тем помогу</t>
  </si>
  <si>
    <t>Окунев Владислав Алексеевич</t>
  </si>
  <si>
    <t>sharky74@te.net.ua</t>
  </si>
  <si>
    <t>Есть автомобиль, квалифицированный повар.</t>
  </si>
  <si>
    <t>сорокин алексей</t>
  </si>
  <si>
    <t>55555_83@inbox.ru</t>
  </si>
  <si>
    <t>на данный момент физическим присутствием информационна и есть авто</t>
  </si>
  <si>
    <t>Сумский Александр Владимирович</t>
  </si>
  <si>
    <t>ale-sumskoi@yandex.ru</t>
  </si>
  <si>
    <t>В екстрим ситуации, и только в крайнем случае готов взять оружие, и стоять за свободу. Просто бегать по зданиям я уже не хочу. От этого нет смысла. Как будет полный и нормальный пдан, готов действовать!</t>
  </si>
  <si>
    <t>Винница</t>
  </si>
  <si>
    <t>Ковалев Герман Геннадьевич</t>
  </si>
  <si>
    <t>german66@bigmir.net</t>
  </si>
  <si>
    <t>Бывший кадровый военнослужащий, офицер запаса.</t>
  </si>
  <si>
    <t>роман сивцов</t>
  </si>
  <si>
    <t>бью гадов</t>
  </si>
  <si>
    <t>Ждановка</t>
  </si>
  <si>
    <t>Каримов Виталий Сергеевич</t>
  </si>
  <si>
    <t>095-524-06-33</t>
  </si>
  <si>
    <t>vitaliykarimov@gmail.com</t>
  </si>
  <si>
    <t>navka.nau@mail.ru</t>
  </si>
  <si>
    <t>распространение информации, участие в митингах</t>
  </si>
  <si>
    <t>Потёмкин Андрей Александрович</t>
  </si>
  <si>
    <t>+380952540684 или +380966230945</t>
  </si>
  <si>
    <t>andrey-1998_2011@mail.ru</t>
  </si>
  <si>
    <t>Почти всем, кроме финансов.</t>
  </si>
  <si>
    <t>Полянская Ольга Игоревна</t>
  </si>
  <si>
    <t>участие в митингах на территории Каменко-Днепровского района Запорожской области</t>
  </si>
  <si>
    <t>Ткаченко Наталия Викторовна</t>
  </si>
  <si>
    <t>natali.teahea.@mail.ru</t>
  </si>
  <si>
    <t>друзьями</t>
  </si>
  <si>
    <t>Толмачёва Ольга Сергеевна</t>
  </si>
  <si>
    <t>vadiviarx@mail.ru</t>
  </si>
  <si>
    <t>Макарченко Александр Николаевич</t>
  </si>
  <si>
    <t>aleksandr_makarchenk@mail.ru</t>
  </si>
  <si>
    <t>МИТИНГОМ,СВОИМИ СИЛАМИ,КООРДИНАЦИЕЙ,ЧТО В МОИХ СИЛАХ...</t>
  </si>
  <si>
    <t>Гушпет Михаил Николаевич</t>
  </si>
  <si>
    <t>mixa-gu@mail.ru</t>
  </si>
  <si>
    <t>Собрать ребят со своего городка думающих так же как и я и всячески помогать и противостоять лже-власти в нашем регионе и области..</t>
  </si>
  <si>
    <t>Максим Иванович</t>
  </si>
  <si>
    <t>Хорошая физическая, тактическая , спец.подготовка. Есть некоторое кол-во бывших м настоящих сотрудников МВД и военнослужащих.</t>
  </si>
  <si>
    <t>с.Рыбинское, Волновахский р-н</t>
  </si>
  <si>
    <t>Гончаренко Вячеслав Иванович</t>
  </si>
  <si>
    <t>slava.gonko@facebook.com</t>
  </si>
  <si>
    <t>да кто ж знает! может и пригожусь зачем!</t>
  </si>
  <si>
    <t>Потапов Александр Александрович</t>
  </si>
  <si>
    <t>potapov09.06.75@mail.ru</t>
  </si>
  <si>
    <t>Рассмотрим разные варианты.</t>
  </si>
  <si>
    <t>Собрать в своём городке ребят с такой же точкой зрения как и я и всячески оборонять и помогать нашему региону в противостоянии лже-власти...</t>
  </si>
  <si>
    <t>черкашин геннадий николаевич</t>
  </si>
  <si>
    <t>gen6444@yandex.ru</t>
  </si>
  <si>
    <t>что в моих силах</t>
  </si>
  <si>
    <t>дидковская виктория викторовна</t>
  </si>
  <si>
    <t>galizinadubas@yandex.ua</t>
  </si>
  <si>
    <t>распространять листовки</t>
  </si>
  <si>
    <t>Юсупзянов Артём Мансурович</t>
  </si>
  <si>
    <t>usypzianow@mail.ru</t>
  </si>
  <si>
    <t>Могу помочь своим присутствием и поддержкой!</t>
  </si>
  <si>
    <t>Семенова Наталия Владимировна</t>
  </si>
  <si>
    <t>Участие в митингах, материальными средствами.</t>
  </si>
  <si>
    <t>Красноград</t>
  </si>
  <si>
    <t>Коваленко Денис Петрович</t>
  </si>
  <si>
    <t>+38 (099) 653-58-34</t>
  </si>
  <si>
    <t>kovalenko.denis0@mail.ru</t>
  </si>
  <si>
    <t>Могу сделать сайт и вести и наполнять его. Хорошо знаю компьютер на уровне высокого пользователя. Если надо возьмусь за другую работу.</t>
  </si>
  <si>
    <t>Подзолов Александр Сергеевич</t>
  </si>
  <si>
    <t>068 448 34 66</t>
  </si>
  <si>
    <t>alieksandr.podzolov@mail.ru</t>
  </si>
  <si>
    <t>Присутствие, транспорт.</t>
  </si>
  <si>
    <t>степаненко павел александрович</t>
  </si>
  <si>
    <t>Гуров Тимур Викторович</t>
  </si>
  <si>
    <t>gur_tim@mail.ru</t>
  </si>
  <si>
    <t>Велотурист. Неплохо знаю окрестности Харькова. Лесные тропы.</t>
  </si>
  <si>
    <t>Паркин Андрей Викторович</t>
  </si>
  <si>
    <t>Andrea-197416@yandex.ru</t>
  </si>
  <si>
    <t>Своим физическим присутствием и безжалостным уничтожением сегодняшней Киевской власти и их приспешников</t>
  </si>
  <si>
    <t>Каролев Дмитрий Степанович</t>
  </si>
  <si>
    <t>r_s_d@ukr.net</t>
  </si>
  <si>
    <t>Пропаганда идеологии Новороссии, в случае вторжения нацистов физическая помощь антимайдану!</t>
  </si>
  <si>
    <t>Якунин Александр</t>
  </si>
  <si>
    <t>Силой своей Богатырской</t>
  </si>
  <si>
    <t>Пурель Марк Сергеевич</t>
  </si>
  <si>
    <t>+38 099-630-99-56</t>
  </si>
  <si>
    <t>mark.pourel@gmail.com</t>
  </si>
  <si>
    <t>Фотографирую, занимаюсь дизайном и оформлением</t>
  </si>
  <si>
    <t>Левченко иван Александрович</t>
  </si>
  <si>
    <t>Могу помочь бороться захватчиками!Пехота!</t>
  </si>
  <si>
    <t>Антифашист</t>
  </si>
  <si>
    <t>Звоните - договоримся!</t>
  </si>
  <si>
    <t>Приходько Кирилл Саныч</t>
  </si>
  <si>
    <t>Активные действия, митинги, участие в захвате админзданий, блокпосты в нерабочее время в будний день, сепаратизм, захват вышек добычи сланцевого газа.</t>
  </si>
  <si>
    <t>Дмитрий Викторович</t>
  </si>
  <si>
    <t>dimpostol@yandex.ru</t>
  </si>
  <si>
    <t>хотелось бы спросить у вас каковы ваши дальнейшие действия?? просто тупо кричать россия на площяди?? ваши митинги еще не дали не какого результата !!! если раньше собиралось 50 000 человек то сейчас если 3 000 придет то и то хорошо толку от этого нет ни какого )) люди уже разочарованны во всем у них нет ни какой надежды вы не предпринемаете ни каких силовых действий тарута как был так и есть губернатор донецкой области с такими делами на ваши митинги воопще не кто скоро не будет ходить так как от них нет ни какого толку задумайтесь над этим</t>
  </si>
  <si>
    <t>деликатный алексей русланович</t>
  </si>
  <si>
    <t>nadeedaa@mail.ru</t>
  </si>
  <si>
    <t>защетить свою родену</t>
  </si>
  <si>
    <t>Участие в митингах и общественных мероприятиях, работа в интернете http://ruzveld.com/</t>
  </si>
  <si>
    <t>Филиппович Станислав Анатольевич</t>
  </si>
  <si>
    <t>Stanleyfox@ukr.net</t>
  </si>
  <si>
    <t>Силовой сектор, работа с населением.</t>
  </si>
  <si>
    <t>Петров Сергей Владимирович</t>
  </si>
  <si>
    <t>095 36 21 453</t>
  </si>
  <si>
    <t>sgidenk@rambler.ru</t>
  </si>
  <si>
    <t>своим присутствием. Или ещё что там нужно.</t>
  </si>
  <si>
    <t>помогу своим присутствием!!активностью</t>
  </si>
  <si>
    <t>Крот Дмитрий Николаевич</t>
  </si>
  <si>
    <t>Dimaqx@i.ua</t>
  </si>
  <si>
    <t>И словом и делом</t>
  </si>
  <si>
    <t>сучков роман викторович</t>
  </si>
  <si>
    <t>tazo2114@mail.ru</t>
  </si>
  <si>
    <t>Стрелять врагов</t>
  </si>
  <si>
    <t>Шеховцов Сергей Владимирович</t>
  </si>
  <si>
    <t>shehvcov.valera@mail.ru</t>
  </si>
  <si>
    <t>в действиях отрядов самообороны</t>
  </si>
  <si>
    <t>Барышник</t>
  </si>
  <si>
    <t>АКТИВНОЕ УЧАСТИЕ В МИНИТИНГАХ</t>
  </si>
  <si>
    <t>рахубляк анна вячеславовна</t>
  </si>
  <si>
    <t>eminem6g1ds12@yandex.ru</t>
  </si>
  <si>
    <t>чем получиться</t>
  </si>
  <si>
    <t>Политиков Ян Валерьевич</t>
  </si>
  <si>
    <t>politikov.72@mail.ru</t>
  </si>
  <si>
    <t>как только перелом руки заживёт готов стать в строй</t>
  </si>
  <si>
    <t>Протасов Александр Влодимирович</t>
  </si>
  <si>
    <t>warface.1980@inbox.ru</t>
  </si>
  <si>
    <t>чем смогу тем помогу!</t>
  </si>
  <si>
    <t>Пискарев Андрей Олегович</t>
  </si>
  <si>
    <t>050 914 99 87</t>
  </si>
  <si>
    <t>olegovich1967@mail.ru</t>
  </si>
  <si>
    <t>Служил в Советской Армии</t>
  </si>
  <si>
    <t>Нарва</t>
  </si>
  <si>
    <t>хз. небольшой мат.взнос. живу далеко.</t>
  </si>
  <si>
    <t>Седых Антон Станиславович</t>
  </si>
  <si>
    <t>050-749-31-42</t>
  </si>
  <si>
    <t>toha_nok@mail.ru</t>
  </si>
  <si>
    <t>Действиями на улице...</t>
  </si>
  <si>
    <t>Мельник Александр Николаевич</t>
  </si>
  <si>
    <t>sasha.melnik.59@mail.ru</t>
  </si>
  <si>
    <t>Завтра поговорим,думаю посильную помощь окажу.</t>
  </si>
  <si>
    <t>Борисов О. Н.</t>
  </si>
  <si>
    <t>001alik1967@mail.ru</t>
  </si>
  <si>
    <t>Чем скажите тем и помогу</t>
  </si>
  <si>
    <t>troley20@gmail.com</t>
  </si>
  <si>
    <t>всем чем смогу... нахожусь в центре Николаева</t>
  </si>
  <si>
    <t>пгт. Володарское</t>
  </si>
  <si>
    <t>Быкадоров Сергей Михайлович</t>
  </si>
  <si>
    <t>bykadorov1969@mail.ru</t>
  </si>
  <si>
    <t>Записаться в ряды народного ополчения.</t>
  </si>
  <si>
    <t>Иванов Алексей Алексеевич</t>
  </si>
  <si>
    <t>lixach1000@meil.ru</t>
  </si>
  <si>
    <t>Очаков</t>
  </si>
  <si>
    <t>Александр Анатолиевич Нэтудыхата</t>
  </si>
  <si>
    <t>1982.1991@mail.ru</t>
  </si>
  <si>
    <t>Отдам все для защиты родины от бандеровцев.</t>
  </si>
  <si>
    <t>(812) 568-12-39</t>
  </si>
  <si>
    <t>Приютит беженцев</t>
  </si>
  <si>
    <t>Павлова Светлана Евгеньевна</t>
  </si>
  <si>
    <t>flora-fort@mail.ru</t>
  </si>
  <si>
    <t>всем, чем смогу на момент необходимости</t>
  </si>
  <si>
    <t>Замлынная Алина Александровна</t>
  </si>
  <si>
    <t>vaytuk56@mail.ru</t>
  </si>
  <si>
    <t>Врач терапевтического направления, но первую медицинскую помощь оказать смогу.</t>
  </si>
  <si>
    <t>Фильчуков Олег Александрович</t>
  </si>
  <si>
    <t>TPAKTOP53@mail.ru</t>
  </si>
  <si>
    <t>Военные навыки, Диверсия, взрывное дело, Снайперское дело. Длительный теоретический и к сожалению практический опыт с любым стрелковым оружием состоящим на вооружении ВДВ. Управление практически любой бронетехникой.</t>
  </si>
  <si>
    <t>Лысенко Игорь</t>
  </si>
  <si>
    <t>akc-info@mail.ru</t>
  </si>
  <si>
    <t>защищать свою землю Донбасса от паразитов</t>
  </si>
  <si>
    <t>Сибирцев Кирилл Сергеевич</t>
  </si>
  <si>
    <t>fixe2@i.ua</t>
  </si>
  <si>
    <t>Присутствие на митингах, расклеивание листовок, распространение информации в интернете</t>
  </si>
  <si>
    <t>Ланевский Александр Николаевич</t>
  </si>
  <si>
    <t>aleks-r-13@ay.ru</t>
  </si>
  <si>
    <t>alexmeb15@mail.ru</t>
  </si>
  <si>
    <t>Немного финансами имею стрелковую подготовку бывший офицер уголовного розыска капитан милиции</t>
  </si>
  <si>
    <t>Комсомольск, Полтавская обл.</t>
  </si>
  <si>
    <t>Чем смогу. есть интернет, авто, крепкие кулаки ) и огромное желание надрать зад фашистам и бандеровцам, как это сделали мои дед и прадед.</t>
  </si>
  <si>
    <t>ФЕФЕЛОВ СЕРГЕЙ ГЕОРГИЕВИЧ</t>
  </si>
  <si>
    <t>050-138-62-77</t>
  </si>
  <si>
    <t>fefe111@mail.ru</t>
  </si>
  <si>
    <t>БОЕЦ РОСНАЗА .ЛЮБАЯ ПОМОЩЬ ЕСТЬ АВТО .ДОНЕЦК КИРОВСКИЙ Р-Н</t>
  </si>
  <si>
    <t>Коровяковский Кирилл Игоревич</t>
  </si>
  <si>
    <t>Конструктивными предложениями.</t>
  </si>
  <si>
    <t>plantarius@krovatka.su</t>
  </si>
  <si>
    <t>Распространением агитационного материала и участием в местных митингах (Славянск, Краматорск)</t>
  </si>
  <si>
    <t>константиновка</t>
  </si>
  <si>
    <t>шалимов вадим геннадиевич</t>
  </si>
  <si>
    <t>tanya.shalimova.86@mail.ru</t>
  </si>
  <si>
    <t>шахтерск</t>
  </si>
  <si>
    <t>холошевский михаил владимирович</t>
  </si>
  <si>
    <t>что от меня потребуеться,по возможности.</t>
  </si>
  <si>
    <t>с. Новая Полтавка, Константиновского р-на</t>
  </si>
  <si>
    <t>Кубарь Луиза Квентиновна</t>
  </si>
  <si>
    <t>luiza_kubar@mail.ru</t>
  </si>
  <si>
    <t>Агитация, листовки.Ну чем может помочь сельский житель, тем и буду помогать. Говорите.</t>
  </si>
  <si>
    <t>Куликов Сергей Валериевич</t>
  </si>
  <si>
    <t>sergey_kulykoff@mail.ru</t>
  </si>
  <si>
    <t>Бывший военный.</t>
  </si>
  <si>
    <t>Защетить родной край !</t>
  </si>
  <si>
    <t>Яндекс Ли русланович</t>
  </si>
  <si>
    <t>yun1odiose@gmail.com</t>
  </si>
  <si>
    <t>есть вело колеса, ездию быстро</t>
  </si>
  <si>
    <t>Че Гевара Александрович</t>
  </si>
  <si>
    <t>usfur@inbox.ru</t>
  </si>
  <si>
    <t>Радикальными действиями.время махать флагами прошло!скромный военный опыт есть.данные не пишу,в интернете,не доверяю сети!Русский,но живу во Львове(</t>
  </si>
  <si>
    <t>Черняховский Ринат Леопольдович</t>
  </si>
  <si>
    <t>putinkov1370</t>
  </si>
  <si>
    <t>1.против хунты 2.за референдум 3.не идти на легетвные выборы в долбанные призеденты</t>
  </si>
  <si>
    <t>тест</t>
  </si>
  <si>
    <t>почта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</si>
</sst>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color theme="1"/>
      <name val="Calibri"/>
      <family val="2"/>
      <charset val="204"/>
      <scheme val="minor"/>
    </font>
    <font>
      <b/>
      <sz val="10"/>
      <color theme="1"/>
      <name val="Calibri"/>
      <family val="2"/>
      <charset val="20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
    <xf numFmtId="0" fontId="0" fillId="0" borderId="0" xfId="0"/>
    <xf numFmtId="0" fontId="19" fillId="0" borderId="10" xfId="0" applyFont="1" applyFill="1" applyBorder="1" applyAlignment="1">
      <alignment horizontal="center" vertical="center" wrapText="1"/>
    </xf>
    <xf numFmtId="0" fontId="18" fillId="0" borderId="10" xfId="0" applyFont="1" applyFill="1" applyBorder="1" applyAlignment="1">
      <alignment wrapText="1"/>
    </xf>
    <xf numFmtId="0" fontId="19" fillId="0" borderId="10" xfId="0" applyFont="1" applyFill="1" applyBorder="1" applyAlignment="1">
      <alignment horizontal="left" vertical="top" wrapText="1"/>
    </xf>
    <xf numFmtId="0" fontId="18" fillId="0" borderId="10" xfId="0" applyFont="1" applyFill="1" applyBorder="1" applyAlignment="1">
      <alignment horizontal="left" vertical="top" wrapText="1"/>
    </xf>
    <xf numFmtId="0" fontId="0" fillId="0" borderId="0" xfId="0" applyAlignment="1">
      <alignment horizontal="left" vertical="top"/>
    </xf>
    <xf numFmtId="0" fontId="0" fillId="0" borderId="10" xfId="0" applyFill="1" applyBorder="1" applyAlignment="1">
      <alignment horizontal="left" vertical="top" wrapText="1"/>
    </xf>
    <xf numFmtId="3" fontId="18" fillId="0" borderId="10" xfId="0" applyNumberFormat="1" applyFont="1" applyFill="1" applyBorder="1" applyAlignment="1">
      <alignment horizontal="left" vertical="top" wrapText="1"/>
    </xf>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9"/>
  <sheetViews>
    <sheetView showGridLines="0" tabSelected="1" workbookViewId="0">
      <pane ySplit="1" topLeftCell="A2" activePane="bottomLeft" state="frozen"/>
      <selection pane="bottomLeft" activeCell="C6" sqref="C6"/>
    </sheetView>
  </sheetViews>
  <sheetFormatPr defaultRowHeight="15"/>
  <cols>
    <col min="1" max="1" width="14.28515625" style="5" bestFit="1" customWidth="1"/>
    <col min="2" max="2" width="16.28515625" style="5" customWidth="1"/>
    <col min="3" max="3" width="35.85546875" style="5" bestFit="1" customWidth="1"/>
    <col min="4" max="4" width="21.7109375" style="5" customWidth="1"/>
    <col min="5" max="5" width="24.85546875" style="5" customWidth="1"/>
    <col min="6" max="6" width="36" bestFit="1" customWidth="1"/>
  </cols>
  <sheetData>
    <row r="1" spans="1:6">
      <c r="A1" s="3" t="s">
        <v>0</v>
      </c>
      <c r="B1" s="3" t="s">
        <v>1</v>
      </c>
      <c r="C1" s="3" t="s">
        <v>2</v>
      </c>
      <c r="D1" s="3" t="s">
        <v>3</v>
      </c>
      <c r="E1" s="3" t="s">
        <v>4</v>
      </c>
      <c r="F1" s="1" t="s">
        <v>5</v>
      </c>
    </row>
    <row r="2" spans="1:6">
      <c r="A2" s="4" t="s">
        <v>6</v>
      </c>
      <c r="B2" s="4" t="s">
        <v>7</v>
      </c>
      <c r="C2" s="4" t="s">
        <v>8</v>
      </c>
      <c r="D2" s="4">
        <v>79108861886</v>
      </c>
      <c r="E2" s="4" t="s">
        <v>9</v>
      </c>
      <c r="F2" s="2" t="s">
        <v>10</v>
      </c>
    </row>
    <row r="3" spans="1:6">
      <c r="A3" s="4" t="s">
        <v>11</v>
      </c>
      <c r="B3" s="4" t="s">
        <v>12</v>
      </c>
      <c r="C3" s="4" t="s">
        <v>13</v>
      </c>
      <c r="D3" s="4">
        <v>89833125498</v>
      </c>
      <c r="E3" s="4" t="s">
        <v>14</v>
      </c>
      <c r="F3" s="2" t="s">
        <v>15</v>
      </c>
    </row>
    <row r="4" spans="1:6" ht="51.75">
      <c r="A4" s="4" t="s">
        <v>6</v>
      </c>
      <c r="B4" s="4" t="s">
        <v>16</v>
      </c>
      <c r="C4" s="4" t="s">
        <v>17</v>
      </c>
      <c r="D4" s="4" t="s">
        <v>18</v>
      </c>
      <c r="E4" s="6"/>
      <c r="F4" s="2" t="s">
        <v>19</v>
      </c>
    </row>
    <row r="5" spans="1:6">
      <c r="A5" s="4" t="s">
        <v>6</v>
      </c>
      <c r="B5" s="4" t="s">
        <v>20</v>
      </c>
      <c r="C5" s="4" t="s">
        <v>21</v>
      </c>
      <c r="D5" s="4">
        <v>79041336927</v>
      </c>
      <c r="E5" s="4" t="s">
        <v>22</v>
      </c>
      <c r="F5" s="2" t="s">
        <v>23</v>
      </c>
    </row>
    <row r="6" spans="1:6">
      <c r="A6" s="4" t="s">
        <v>11</v>
      </c>
      <c r="B6" s="4" t="s">
        <v>24</v>
      </c>
      <c r="C6" s="4" t="s">
        <v>25</v>
      </c>
      <c r="D6" s="4">
        <v>89509296189</v>
      </c>
      <c r="E6" s="4" t="s">
        <v>26</v>
      </c>
      <c r="F6" s="2" t="s">
        <v>27</v>
      </c>
    </row>
    <row r="7" spans="1:6" ht="26.25">
      <c r="A7" s="4" t="s">
        <v>6</v>
      </c>
      <c r="B7" s="4" t="s">
        <v>28</v>
      </c>
      <c r="C7" s="4" t="s">
        <v>29</v>
      </c>
      <c r="D7" s="4">
        <v>89048663513</v>
      </c>
      <c r="E7" s="4" t="s">
        <v>30</v>
      </c>
      <c r="F7" s="2" t="s">
        <v>31</v>
      </c>
    </row>
    <row r="8" spans="1:6">
      <c r="A8" s="4" t="s">
        <v>6</v>
      </c>
      <c r="B8" s="4" t="s">
        <v>32</v>
      </c>
      <c r="C8" s="4" t="s">
        <v>33</v>
      </c>
      <c r="D8" s="4">
        <v>89119404336</v>
      </c>
      <c r="E8" s="4" t="s">
        <v>34</v>
      </c>
      <c r="F8" s="2" t="s">
        <v>35</v>
      </c>
    </row>
    <row r="9" spans="1:6">
      <c r="A9" s="4" t="s">
        <v>36</v>
      </c>
      <c r="B9" s="4" t="s">
        <v>37</v>
      </c>
      <c r="C9" s="4" t="s">
        <v>38</v>
      </c>
      <c r="D9" s="4">
        <v>789210677334</v>
      </c>
      <c r="E9" s="6"/>
      <c r="F9" s="2" t="s">
        <v>39</v>
      </c>
    </row>
    <row r="10" spans="1:6">
      <c r="A10" s="4" t="s">
        <v>6</v>
      </c>
      <c r="B10" s="4" t="s">
        <v>40</v>
      </c>
      <c r="C10" s="4" t="s">
        <v>41</v>
      </c>
      <c r="D10" s="4">
        <v>9295696098</v>
      </c>
      <c r="E10" s="6"/>
      <c r="F10" s="2" t="s">
        <v>42</v>
      </c>
    </row>
    <row r="11" spans="1:6">
      <c r="A11" s="4" t="s">
        <v>6</v>
      </c>
      <c r="B11" s="4" t="s">
        <v>43</v>
      </c>
      <c r="C11" s="4" t="s">
        <v>44</v>
      </c>
      <c r="D11" s="4">
        <v>79787438896</v>
      </c>
      <c r="E11" s="6"/>
      <c r="F11" s="2" t="s">
        <v>45</v>
      </c>
    </row>
    <row r="12" spans="1:6" ht="51.75">
      <c r="A12" s="4" t="s">
        <v>11</v>
      </c>
      <c r="B12" s="4" t="s">
        <v>32</v>
      </c>
      <c r="C12" s="4" t="s">
        <v>46</v>
      </c>
      <c r="D12" s="4">
        <v>89216567916</v>
      </c>
      <c r="E12" s="4" t="s">
        <v>47</v>
      </c>
      <c r="F12" s="2" t="s">
        <v>48</v>
      </c>
    </row>
    <row r="13" spans="1:6" ht="77.25">
      <c r="A13" s="4" t="s">
        <v>6</v>
      </c>
      <c r="B13" s="4" t="s">
        <v>49</v>
      </c>
      <c r="C13" s="4" t="s">
        <v>50</v>
      </c>
      <c r="D13" s="4">
        <v>79030619939</v>
      </c>
      <c r="E13" s="4" t="s">
        <v>51</v>
      </c>
      <c r="F13" s="2" t="s">
        <v>52</v>
      </c>
    </row>
    <row r="14" spans="1:6" ht="64.5">
      <c r="A14" s="4" t="s">
        <v>6</v>
      </c>
      <c r="B14" s="4" t="s">
        <v>53</v>
      </c>
      <c r="C14" s="4" t="s">
        <v>54</v>
      </c>
      <c r="D14" s="4">
        <v>79517855349</v>
      </c>
      <c r="E14" s="4" t="s">
        <v>55</v>
      </c>
      <c r="F14" s="2" t="s">
        <v>56</v>
      </c>
    </row>
    <row r="15" spans="1:6" ht="25.5">
      <c r="A15" s="4" t="s">
        <v>57</v>
      </c>
      <c r="B15" s="4" t="s">
        <v>58</v>
      </c>
      <c r="C15" s="4" t="s">
        <v>58</v>
      </c>
      <c r="D15" s="4">
        <v>89195515774</v>
      </c>
      <c r="E15" s="4" t="s">
        <v>59</v>
      </c>
      <c r="F15" s="2" t="s">
        <v>60</v>
      </c>
    </row>
    <row r="16" spans="1:6" ht="25.5">
      <c r="A16" s="4" t="s">
        <v>57</v>
      </c>
      <c r="B16" s="4" t="s">
        <v>58</v>
      </c>
      <c r="C16" s="4" t="s">
        <v>58</v>
      </c>
      <c r="D16" s="4">
        <v>8919515774</v>
      </c>
      <c r="E16" s="6"/>
      <c r="F16" s="2" t="s">
        <v>60</v>
      </c>
    </row>
    <row r="17" spans="1:6" ht="25.5">
      <c r="A17" s="4" t="s">
        <v>57</v>
      </c>
      <c r="B17" s="4" t="s">
        <v>58</v>
      </c>
      <c r="C17" s="4" t="s">
        <v>58</v>
      </c>
      <c r="D17" s="4">
        <v>8919515774</v>
      </c>
      <c r="E17" s="6"/>
      <c r="F17" s="2" t="s">
        <v>60</v>
      </c>
    </row>
    <row r="18" spans="1:6" ht="51.75">
      <c r="A18" s="4" t="s">
        <v>6</v>
      </c>
      <c r="B18" s="4" t="s">
        <v>61</v>
      </c>
      <c r="C18" s="4" t="s">
        <v>62</v>
      </c>
      <c r="D18" s="4">
        <v>89534336553</v>
      </c>
      <c r="E18" s="6"/>
      <c r="F18" s="2" t="s">
        <v>63</v>
      </c>
    </row>
    <row r="19" spans="1:6">
      <c r="A19" s="4" t="s">
        <v>6</v>
      </c>
      <c r="B19" s="4" t="s">
        <v>64</v>
      </c>
      <c r="C19" s="4" t="s">
        <v>65</v>
      </c>
      <c r="D19" s="4">
        <v>89528803887</v>
      </c>
      <c r="E19" s="6"/>
      <c r="F19" s="2" t="s">
        <v>66</v>
      </c>
    </row>
    <row r="20" spans="1:6" ht="64.5">
      <c r="A20" s="4" t="s">
        <v>6</v>
      </c>
      <c r="B20" s="4" t="s">
        <v>67</v>
      </c>
      <c r="C20" s="4" t="s">
        <v>68</v>
      </c>
      <c r="D20" s="4">
        <v>89135131849</v>
      </c>
      <c r="E20" s="4" t="s">
        <v>69</v>
      </c>
      <c r="F20" s="2" t="s">
        <v>70</v>
      </c>
    </row>
    <row r="21" spans="1:6">
      <c r="A21" s="4" t="s">
        <v>6</v>
      </c>
      <c r="B21" s="4" t="s">
        <v>71</v>
      </c>
      <c r="C21" s="4" t="s">
        <v>72</v>
      </c>
      <c r="D21" s="4">
        <v>89243587002</v>
      </c>
      <c r="E21" s="6"/>
      <c r="F21" s="2" t="s">
        <v>73</v>
      </c>
    </row>
    <row r="22" spans="1:6">
      <c r="A22" s="4" t="s">
        <v>6</v>
      </c>
      <c r="B22" s="4" t="s">
        <v>40</v>
      </c>
      <c r="C22" s="4" t="s">
        <v>74</v>
      </c>
      <c r="D22" s="4">
        <v>89295588764</v>
      </c>
      <c r="E22" s="4" t="s">
        <v>75</v>
      </c>
      <c r="F22" s="2" t="s">
        <v>76</v>
      </c>
    </row>
    <row r="23" spans="1:6">
      <c r="A23" s="4" t="s">
        <v>6</v>
      </c>
      <c r="B23" s="4" t="s">
        <v>77</v>
      </c>
      <c r="C23" s="4" t="s">
        <v>78</v>
      </c>
      <c r="D23" s="4">
        <v>89385131916</v>
      </c>
      <c r="E23" s="4" t="s">
        <v>79</v>
      </c>
      <c r="F23" s="2" t="s">
        <v>80</v>
      </c>
    </row>
    <row r="24" spans="1:6">
      <c r="A24" s="4" t="s">
        <v>6</v>
      </c>
      <c r="B24" s="4" t="s">
        <v>81</v>
      </c>
      <c r="C24" s="4" t="s">
        <v>82</v>
      </c>
      <c r="D24" s="4">
        <v>89283797927</v>
      </c>
      <c r="E24" s="4" t="s">
        <v>83</v>
      </c>
      <c r="F24" s="2" t="s">
        <v>84</v>
      </c>
    </row>
    <row r="25" spans="1:6">
      <c r="A25" s="4" t="s">
        <v>11</v>
      </c>
      <c r="B25" s="4" t="s">
        <v>85</v>
      </c>
      <c r="C25" s="4" t="s">
        <v>86</v>
      </c>
      <c r="D25" s="4">
        <v>89059055353</v>
      </c>
      <c r="E25" s="4" t="s">
        <v>87</v>
      </c>
      <c r="F25" s="2" t="s">
        <v>88</v>
      </c>
    </row>
    <row r="26" spans="1:6">
      <c r="A26" s="4" t="s">
        <v>36</v>
      </c>
      <c r="B26" s="4" t="s">
        <v>89</v>
      </c>
      <c r="C26" s="4" t="s">
        <v>90</v>
      </c>
      <c r="D26" s="4">
        <v>89601226159</v>
      </c>
      <c r="E26" s="6"/>
      <c r="F26" s="2" t="s">
        <v>91</v>
      </c>
    </row>
    <row r="27" spans="1:6" ht="39">
      <c r="A27" s="4" t="s">
        <v>11</v>
      </c>
      <c r="B27" s="4" t="s">
        <v>92</v>
      </c>
      <c r="C27" s="4" t="s">
        <v>93</v>
      </c>
      <c r="D27" s="4">
        <v>7984174402</v>
      </c>
      <c r="E27" s="6"/>
      <c r="F27" s="2" t="s">
        <v>94</v>
      </c>
    </row>
    <row r="28" spans="1:6" ht="39">
      <c r="A28" s="4" t="s">
        <v>6</v>
      </c>
      <c r="B28" s="4" t="s">
        <v>95</v>
      </c>
      <c r="C28" s="4" t="s">
        <v>96</v>
      </c>
      <c r="D28" s="4">
        <v>79604494443</v>
      </c>
      <c r="E28" s="4" t="s">
        <v>97</v>
      </c>
      <c r="F28" s="2" t="s">
        <v>98</v>
      </c>
    </row>
    <row r="29" spans="1:6" ht="26.25">
      <c r="A29" s="4" t="s">
        <v>6</v>
      </c>
      <c r="B29" s="4" t="s">
        <v>49</v>
      </c>
      <c r="C29" s="4" t="s">
        <v>99</v>
      </c>
      <c r="D29" s="4">
        <v>89033434342</v>
      </c>
      <c r="E29" s="6"/>
      <c r="F29" s="2" t="s">
        <v>100</v>
      </c>
    </row>
    <row r="30" spans="1:6" ht="26.25">
      <c r="A30" s="4" t="s">
        <v>11</v>
      </c>
      <c r="B30" s="4" t="s">
        <v>101</v>
      </c>
      <c r="C30" s="4" t="s">
        <v>102</v>
      </c>
      <c r="D30" s="4">
        <f>7-921-25-46-50</f>
        <v>-1035</v>
      </c>
      <c r="E30" s="4" t="s">
        <v>103</v>
      </c>
      <c r="F30" s="2" t="s">
        <v>104</v>
      </c>
    </row>
    <row r="31" spans="1:6" ht="26.25">
      <c r="A31" s="4" t="s">
        <v>6</v>
      </c>
      <c r="B31" s="4" t="s">
        <v>105</v>
      </c>
      <c r="C31" s="4" t="s">
        <v>106</v>
      </c>
      <c r="D31" s="4">
        <v>89180825222</v>
      </c>
      <c r="E31" s="6"/>
      <c r="F31" s="2" t="s">
        <v>107</v>
      </c>
    </row>
    <row r="32" spans="1:6" ht="26.25">
      <c r="A32" s="4" t="s">
        <v>6</v>
      </c>
      <c r="B32" s="4" t="s">
        <v>108</v>
      </c>
      <c r="C32" s="4" t="s">
        <v>109</v>
      </c>
      <c r="D32" s="4">
        <v>88888888888</v>
      </c>
      <c r="E32" s="4" t="s">
        <v>110</v>
      </c>
      <c r="F32" s="2" t="s">
        <v>111</v>
      </c>
    </row>
    <row r="33" spans="1:6" ht="64.5">
      <c r="A33" s="4" t="s">
        <v>6</v>
      </c>
      <c r="B33" s="4" t="s">
        <v>112</v>
      </c>
      <c r="C33" s="4" t="s">
        <v>113</v>
      </c>
      <c r="D33" s="4">
        <v>89192009147</v>
      </c>
      <c r="E33" s="6"/>
      <c r="F33" s="2" t="s">
        <v>114</v>
      </c>
    </row>
    <row r="34" spans="1:6" ht="51.75">
      <c r="A34" s="4" t="s">
        <v>6</v>
      </c>
      <c r="B34" s="4" t="s">
        <v>115</v>
      </c>
      <c r="C34" s="4" t="s">
        <v>116</v>
      </c>
      <c r="D34" s="4" t="s">
        <v>117</v>
      </c>
      <c r="E34" s="4" t="s">
        <v>118</v>
      </c>
      <c r="F34" s="2" t="s">
        <v>119</v>
      </c>
    </row>
    <row r="35" spans="1:6">
      <c r="A35" s="4" t="s">
        <v>11</v>
      </c>
      <c r="B35" s="4" t="s">
        <v>120</v>
      </c>
      <c r="C35" s="4" t="s">
        <v>121</v>
      </c>
      <c r="D35" s="4">
        <v>89041048851</v>
      </c>
      <c r="E35" s="6"/>
      <c r="F35" s="2" t="s">
        <v>122</v>
      </c>
    </row>
    <row r="36" spans="1:6" ht="115.5">
      <c r="A36" s="4" t="s">
        <v>6</v>
      </c>
      <c r="B36" s="4" t="s">
        <v>123</v>
      </c>
      <c r="C36" s="4" t="s">
        <v>124</v>
      </c>
      <c r="D36" s="4">
        <v>89683372010</v>
      </c>
      <c r="E36" s="6"/>
      <c r="F36" s="2" t="s">
        <v>125</v>
      </c>
    </row>
    <row r="37" spans="1:6" ht="26.25">
      <c r="A37" s="4" t="s">
        <v>6</v>
      </c>
      <c r="B37" s="4" t="s">
        <v>126</v>
      </c>
      <c r="C37" s="4" t="s">
        <v>127</v>
      </c>
      <c r="D37" s="4">
        <v>89535160447</v>
      </c>
      <c r="E37" s="4" t="s">
        <v>128</v>
      </c>
      <c r="F37" s="2" t="s">
        <v>129</v>
      </c>
    </row>
    <row r="38" spans="1:6">
      <c r="A38" s="4" t="s">
        <v>11</v>
      </c>
      <c r="B38" s="4" t="s">
        <v>130</v>
      </c>
      <c r="C38" s="4" t="s">
        <v>131</v>
      </c>
      <c r="D38" s="4" t="s">
        <v>132</v>
      </c>
      <c r="E38" s="4" t="s">
        <v>133</v>
      </c>
      <c r="F38" s="2" t="s">
        <v>134</v>
      </c>
    </row>
    <row r="39" spans="1:6" ht="26.25">
      <c r="A39" s="4" t="s">
        <v>6</v>
      </c>
      <c r="B39" s="4" t="s">
        <v>135</v>
      </c>
      <c r="C39" s="4" t="s">
        <v>136</v>
      </c>
      <c r="D39" s="7">
        <v>89026445696</v>
      </c>
      <c r="E39" s="4" t="s">
        <v>137</v>
      </c>
      <c r="F39" s="2" t="s">
        <v>138</v>
      </c>
    </row>
    <row r="40" spans="1:6" ht="64.5">
      <c r="A40" s="4" t="s">
        <v>6</v>
      </c>
      <c r="B40" s="4" t="s">
        <v>139</v>
      </c>
      <c r="C40" s="4" t="s">
        <v>140</v>
      </c>
      <c r="D40" s="4" t="s">
        <v>141</v>
      </c>
      <c r="E40" s="4" t="s">
        <v>142</v>
      </c>
      <c r="F40" s="2" t="s">
        <v>143</v>
      </c>
    </row>
    <row r="41" spans="1:6">
      <c r="A41" s="4" t="s">
        <v>6</v>
      </c>
      <c r="B41" s="4" t="s">
        <v>144</v>
      </c>
      <c r="C41" s="4" t="s">
        <v>145</v>
      </c>
      <c r="D41" s="4">
        <v>89824489918</v>
      </c>
      <c r="E41" s="6"/>
      <c r="F41" s="2" t="s">
        <v>146</v>
      </c>
    </row>
    <row r="42" spans="1:6">
      <c r="A42" s="4" t="s">
        <v>6</v>
      </c>
      <c r="B42" s="4" t="s">
        <v>147</v>
      </c>
      <c r="C42" s="4" t="s">
        <v>148</v>
      </c>
      <c r="D42" s="4">
        <v>89231816696</v>
      </c>
      <c r="E42" s="4" t="s">
        <v>149</v>
      </c>
      <c r="F42" s="2" t="s">
        <v>150</v>
      </c>
    </row>
    <row r="43" spans="1:6">
      <c r="A43" s="4" t="s">
        <v>6</v>
      </c>
      <c r="B43" s="4" t="s">
        <v>151</v>
      </c>
      <c r="C43" s="4" t="s">
        <v>152</v>
      </c>
      <c r="D43" s="4">
        <v>89041336565</v>
      </c>
      <c r="E43" s="4" t="s">
        <v>153</v>
      </c>
      <c r="F43" s="2" t="s">
        <v>154</v>
      </c>
    </row>
    <row r="44" spans="1:6">
      <c r="A44" s="4" t="s">
        <v>6</v>
      </c>
      <c r="B44" s="4" t="s">
        <v>40</v>
      </c>
      <c r="C44" s="4" t="s">
        <v>155</v>
      </c>
      <c r="D44" s="4">
        <v>89151119677</v>
      </c>
      <c r="E44" s="4" t="s">
        <v>156</v>
      </c>
      <c r="F44" s="2">
        <v>111111111</v>
      </c>
    </row>
    <row r="45" spans="1:6">
      <c r="A45" s="4" t="s">
        <v>6</v>
      </c>
      <c r="B45" s="4" t="s">
        <v>157</v>
      </c>
      <c r="C45" s="4" t="s">
        <v>158</v>
      </c>
      <c r="D45" s="4">
        <v>9065053541</v>
      </c>
      <c r="E45" s="6"/>
      <c r="F45" s="2" t="s">
        <v>159</v>
      </c>
    </row>
    <row r="46" spans="1:6" ht="64.5">
      <c r="A46" s="4" t="s">
        <v>6</v>
      </c>
      <c r="B46" s="4" t="s">
        <v>160</v>
      </c>
      <c r="C46" s="4" t="s">
        <v>161</v>
      </c>
      <c r="D46" s="4">
        <v>89522335911</v>
      </c>
      <c r="E46" s="4" t="s">
        <v>162</v>
      </c>
      <c r="F46" s="2" t="s">
        <v>163</v>
      </c>
    </row>
    <row r="47" spans="1:6" ht="230.25">
      <c r="A47" s="4" t="s">
        <v>6</v>
      </c>
      <c r="B47" s="4" t="s">
        <v>164</v>
      </c>
      <c r="C47" s="4" t="s">
        <v>165</v>
      </c>
      <c r="D47" s="4">
        <v>89049626508</v>
      </c>
      <c r="E47" s="4" t="s">
        <v>166</v>
      </c>
      <c r="F47" s="2" t="s">
        <v>167</v>
      </c>
    </row>
    <row r="48" spans="1:6" ht="230.25">
      <c r="A48" s="4" t="s">
        <v>6</v>
      </c>
      <c r="B48" s="4" t="s">
        <v>164</v>
      </c>
      <c r="C48" s="4" t="s">
        <v>165</v>
      </c>
      <c r="D48" s="4">
        <v>89049626508</v>
      </c>
      <c r="E48" s="4" t="s">
        <v>166</v>
      </c>
      <c r="F48" s="2" t="s">
        <v>167</v>
      </c>
    </row>
    <row r="49" spans="1:6" ht="230.25">
      <c r="A49" s="4" t="s">
        <v>6</v>
      </c>
      <c r="B49" s="4" t="s">
        <v>164</v>
      </c>
      <c r="C49" s="4" t="s">
        <v>165</v>
      </c>
      <c r="D49" s="4">
        <v>89049626508</v>
      </c>
      <c r="E49" s="4" t="s">
        <v>166</v>
      </c>
      <c r="F49" s="2" t="s">
        <v>168</v>
      </c>
    </row>
    <row r="50" spans="1:6">
      <c r="A50" s="4" t="s">
        <v>36</v>
      </c>
      <c r="B50" s="4" t="s">
        <v>32</v>
      </c>
      <c r="C50" s="4" t="s">
        <v>169</v>
      </c>
      <c r="D50" s="4" t="s">
        <v>170</v>
      </c>
      <c r="E50" s="4" t="s">
        <v>171</v>
      </c>
      <c r="F50" s="2" t="s">
        <v>172</v>
      </c>
    </row>
    <row r="51" spans="1:6" ht="217.5">
      <c r="A51" s="4" t="s">
        <v>6</v>
      </c>
      <c r="B51" s="4" t="s">
        <v>164</v>
      </c>
      <c r="C51" s="4" t="s">
        <v>165</v>
      </c>
      <c r="D51" s="4">
        <v>89049626508</v>
      </c>
      <c r="E51" s="4" t="s">
        <v>166</v>
      </c>
      <c r="F51" s="2" t="s">
        <v>173</v>
      </c>
    </row>
    <row r="52" spans="1:6" ht="217.5">
      <c r="A52" s="4" t="s">
        <v>6</v>
      </c>
      <c r="B52" s="4" t="s">
        <v>164</v>
      </c>
      <c r="C52" s="4" t="s">
        <v>165</v>
      </c>
      <c r="D52" s="4">
        <v>89049626508</v>
      </c>
      <c r="E52" s="4" t="s">
        <v>166</v>
      </c>
      <c r="F52" s="2" t="s">
        <v>173</v>
      </c>
    </row>
    <row r="53" spans="1:6" ht="217.5">
      <c r="A53" s="4" t="s">
        <v>6</v>
      </c>
      <c r="B53" s="4" t="s">
        <v>164</v>
      </c>
      <c r="C53" s="4" t="s">
        <v>165</v>
      </c>
      <c r="D53" s="4">
        <v>89049626508</v>
      </c>
      <c r="E53" s="4" t="s">
        <v>166</v>
      </c>
      <c r="F53" s="2" t="s">
        <v>174</v>
      </c>
    </row>
    <row r="54" spans="1:6">
      <c r="A54" s="4" t="s">
        <v>11</v>
      </c>
      <c r="B54" s="4" t="s">
        <v>175</v>
      </c>
      <c r="C54" s="4" t="s">
        <v>176</v>
      </c>
      <c r="D54" s="4">
        <v>89372783107</v>
      </c>
      <c r="E54" s="6"/>
      <c r="F54" s="2" t="s">
        <v>177</v>
      </c>
    </row>
    <row r="55" spans="1:6">
      <c r="A55" s="4" t="s">
        <v>6</v>
      </c>
      <c r="B55" s="4" t="s">
        <v>178</v>
      </c>
      <c r="C55" s="4" t="s">
        <v>179</v>
      </c>
      <c r="D55" s="4">
        <v>89245180110</v>
      </c>
      <c r="E55" s="6"/>
      <c r="F55" s="2" t="s">
        <v>122</v>
      </c>
    </row>
    <row r="56" spans="1:6" ht="128.25">
      <c r="A56" s="4" t="s">
        <v>36</v>
      </c>
      <c r="B56" s="4" t="s">
        <v>32</v>
      </c>
      <c r="C56" s="4" t="s">
        <v>180</v>
      </c>
      <c r="D56" s="4">
        <v>79215851430</v>
      </c>
      <c r="E56" s="4" t="s">
        <v>181</v>
      </c>
      <c r="F56" s="2" t="s">
        <v>182</v>
      </c>
    </row>
    <row r="57" spans="1:6" ht="26.25">
      <c r="A57" s="4" t="s">
        <v>6</v>
      </c>
      <c r="B57" s="4" t="s">
        <v>183</v>
      </c>
      <c r="C57" s="4" t="s">
        <v>184</v>
      </c>
      <c r="D57" s="7">
        <v>8.9096242407890905E+21</v>
      </c>
      <c r="E57" s="6"/>
      <c r="F57" s="2" t="s">
        <v>185</v>
      </c>
    </row>
    <row r="58" spans="1:6" ht="26.25">
      <c r="A58" s="4" t="s">
        <v>6</v>
      </c>
      <c r="B58" s="4" t="s">
        <v>183</v>
      </c>
      <c r="C58" s="4" t="s">
        <v>184</v>
      </c>
      <c r="D58" s="4">
        <v>89096242407</v>
      </c>
      <c r="E58" s="6"/>
      <c r="F58" s="2" t="s">
        <v>185</v>
      </c>
    </row>
    <row r="59" spans="1:6">
      <c r="A59" s="4" t="s">
        <v>6</v>
      </c>
      <c r="B59" s="4" t="s">
        <v>186</v>
      </c>
      <c r="C59" s="4" t="s">
        <v>187</v>
      </c>
      <c r="D59" s="4">
        <v>89109694528</v>
      </c>
      <c r="E59" s="4" t="s">
        <v>188</v>
      </c>
      <c r="F59" s="2" t="s">
        <v>122</v>
      </c>
    </row>
    <row r="60" spans="1:6">
      <c r="A60" s="4" t="s">
        <v>11</v>
      </c>
      <c r="B60" s="4" t="s">
        <v>189</v>
      </c>
      <c r="C60" s="4" t="s">
        <v>190</v>
      </c>
      <c r="D60" s="4">
        <v>79622611777</v>
      </c>
      <c r="E60" s="4" t="s">
        <v>191</v>
      </c>
      <c r="F60" s="2" t="s">
        <v>192</v>
      </c>
    </row>
    <row r="61" spans="1:6" ht="26.25">
      <c r="A61" s="4" t="s">
        <v>6</v>
      </c>
      <c r="B61" s="4" t="s">
        <v>193</v>
      </c>
      <c r="C61" s="4" t="s">
        <v>194</v>
      </c>
      <c r="D61" s="4">
        <v>79527999584</v>
      </c>
      <c r="E61" s="4" t="s">
        <v>195</v>
      </c>
      <c r="F61" s="2" t="s">
        <v>196</v>
      </c>
    </row>
    <row r="62" spans="1:6">
      <c r="A62" s="4" t="s">
        <v>36</v>
      </c>
      <c r="B62" s="4" t="s">
        <v>197</v>
      </c>
      <c r="C62" s="4" t="s">
        <v>198</v>
      </c>
      <c r="D62" s="4">
        <v>89619880906</v>
      </c>
      <c r="E62" s="6"/>
      <c r="F62" s="2" t="s">
        <v>199</v>
      </c>
    </row>
    <row r="63" spans="1:6">
      <c r="A63" s="4" t="s">
        <v>6</v>
      </c>
      <c r="B63" s="4" t="s">
        <v>123</v>
      </c>
      <c r="C63" s="4" t="s">
        <v>200</v>
      </c>
      <c r="D63" s="4">
        <v>523259</v>
      </c>
      <c r="E63" s="6"/>
      <c r="F63" s="2" t="s">
        <v>201</v>
      </c>
    </row>
    <row r="64" spans="1:6" ht="26.25">
      <c r="A64" s="4" t="s">
        <v>6</v>
      </c>
      <c r="B64" s="4" t="s">
        <v>123</v>
      </c>
      <c r="C64" s="4" t="s">
        <v>202</v>
      </c>
      <c r="D64" s="4">
        <v>79150601055</v>
      </c>
      <c r="E64" s="6"/>
      <c r="F64" s="2" t="s">
        <v>203</v>
      </c>
    </row>
    <row r="65" spans="1:6">
      <c r="A65" s="4" t="s">
        <v>6</v>
      </c>
      <c r="B65" s="4" t="s">
        <v>204</v>
      </c>
      <c r="C65" s="4" t="s">
        <v>205</v>
      </c>
      <c r="D65" s="4">
        <v>9255319719</v>
      </c>
      <c r="E65" s="4" t="s">
        <v>206</v>
      </c>
      <c r="F65" s="2" t="s">
        <v>207</v>
      </c>
    </row>
    <row r="66" spans="1:6">
      <c r="A66" s="4" t="s">
        <v>36</v>
      </c>
      <c r="B66" s="4" t="s">
        <v>208</v>
      </c>
      <c r="C66" s="4" t="s">
        <v>209</v>
      </c>
      <c r="D66" s="4">
        <v>79094467806</v>
      </c>
      <c r="E66" s="6"/>
      <c r="F66" s="2" t="s">
        <v>210</v>
      </c>
    </row>
    <row r="67" spans="1:6" ht="39">
      <c r="A67" s="4" t="s">
        <v>6</v>
      </c>
      <c r="B67" s="4" t="s">
        <v>211</v>
      </c>
      <c r="C67" s="4" t="s">
        <v>212</v>
      </c>
      <c r="D67" s="4">
        <v>89175364646</v>
      </c>
      <c r="E67" s="6"/>
      <c r="F67" s="2" t="s">
        <v>213</v>
      </c>
    </row>
    <row r="68" spans="1:6" ht="102.75">
      <c r="A68" s="4" t="s">
        <v>6</v>
      </c>
      <c r="B68" s="4" t="s">
        <v>214</v>
      </c>
      <c r="C68" s="4" t="s">
        <v>215</v>
      </c>
      <c r="D68" s="4">
        <v>89642296011</v>
      </c>
      <c r="E68" s="4" t="s">
        <v>216</v>
      </c>
      <c r="F68" s="2" t="s">
        <v>217</v>
      </c>
    </row>
    <row r="69" spans="1:6" ht="102.75">
      <c r="A69" s="4" t="s">
        <v>6</v>
      </c>
      <c r="B69" s="4" t="s">
        <v>218</v>
      </c>
      <c r="C69" s="4" t="s">
        <v>219</v>
      </c>
      <c r="D69" s="4">
        <v>79049605838</v>
      </c>
      <c r="E69" s="4" t="s">
        <v>220</v>
      </c>
      <c r="F69" s="2" t="s">
        <v>221</v>
      </c>
    </row>
    <row r="70" spans="1:6" ht="39">
      <c r="A70" s="4" t="s">
        <v>11</v>
      </c>
      <c r="B70" s="4" t="s">
        <v>144</v>
      </c>
      <c r="C70" s="4" t="s">
        <v>222</v>
      </c>
      <c r="D70" s="4">
        <v>89638834330</v>
      </c>
      <c r="E70" s="4" t="s">
        <v>223</v>
      </c>
      <c r="F70" s="2" t="s">
        <v>224</v>
      </c>
    </row>
    <row r="71" spans="1:6" ht="26.25">
      <c r="A71" s="4" t="s">
        <v>6</v>
      </c>
      <c r="B71" s="4" t="s">
        <v>225</v>
      </c>
      <c r="C71" s="4" t="s">
        <v>226</v>
      </c>
      <c r="D71" s="4">
        <v>89516400743</v>
      </c>
      <c r="E71" s="4" t="s">
        <v>227</v>
      </c>
      <c r="F71" s="2" t="s">
        <v>228</v>
      </c>
    </row>
    <row r="72" spans="1:6" ht="39">
      <c r="A72" s="4" t="s">
        <v>6</v>
      </c>
      <c r="B72" s="4" t="s">
        <v>229</v>
      </c>
      <c r="C72" s="4" t="s">
        <v>230</v>
      </c>
      <c r="D72" s="4">
        <v>9806421914</v>
      </c>
      <c r="E72" s="4" t="s">
        <v>231</v>
      </c>
      <c r="F72" s="2" t="s">
        <v>232</v>
      </c>
    </row>
    <row r="73" spans="1:6" ht="26.25">
      <c r="A73" s="4" t="s">
        <v>6</v>
      </c>
      <c r="B73" s="4" t="s">
        <v>233</v>
      </c>
      <c r="C73" s="4" t="s">
        <v>234</v>
      </c>
      <c r="D73" s="4">
        <v>89177590596</v>
      </c>
      <c r="E73" s="6"/>
      <c r="F73" s="2" t="s">
        <v>235</v>
      </c>
    </row>
    <row r="74" spans="1:6" ht="39">
      <c r="A74" s="4" t="s">
        <v>36</v>
      </c>
      <c r="B74" s="4" t="s">
        <v>123</v>
      </c>
      <c r="C74" s="4" t="s">
        <v>236</v>
      </c>
      <c r="D74" s="4">
        <v>89260064002</v>
      </c>
      <c r="E74" s="4" t="s">
        <v>237</v>
      </c>
      <c r="F74" s="2" t="s">
        <v>238</v>
      </c>
    </row>
    <row r="75" spans="1:6" ht="64.5">
      <c r="A75" s="4" t="s">
        <v>6</v>
      </c>
      <c r="B75" s="4" t="s">
        <v>239</v>
      </c>
      <c r="C75" s="4" t="s">
        <v>240</v>
      </c>
      <c r="D75" s="4">
        <v>89237802542</v>
      </c>
      <c r="E75" s="6"/>
      <c r="F75" s="2" t="s">
        <v>241</v>
      </c>
    </row>
    <row r="76" spans="1:6">
      <c r="A76" s="4" t="s">
        <v>6</v>
      </c>
      <c r="B76" s="4" t="s">
        <v>193</v>
      </c>
      <c r="C76" s="4" t="s">
        <v>242</v>
      </c>
      <c r="D76" s="4">
        <v>89520569996</v>
      </c>
      <c r="E76" s="6"/>
      <c r="F76" s="2" t="s">
        <v>42</v>
      </c>
    </row>
    <row r="77" spans="1:6" ht="90">
      <c r="A77" s="4" t="s">
        <v>6</v>
      </c>
      <c r="B77" s="4" t="s">
        <v>243</v>
      </c>
      <c r="C77" s="4" t="s">
        <v>244</v>
      </c>
      <c r="D77" s="4" t="s">
        <v>245</v>
      </c>
      <c r="E77" s="4" t="s">
        <v>246</v>
      </c>
      <c r="F77" s="2" t="s">
        <v>247</v>
      </c>
    </row>
    <row r="78" spans="1:6">
      <c r="A78" s="4" t="s">
        <v>11</v>
      </c>
      <c r="B78" s="4" t="s">
        <v>248</v>
      </c>
      <c r="C78" s="4" t="s">
        <v>249</v>
      </c>
      <c r="D78" s="4">
        <v>89502848920</v>
      </c>
      <c r="E78" s="6"/>
      <c r="F78" s="2" t="s">
        <v>250</v>
      </c>
    </row>
    <row r="79" spans="1:6" ht="26.25">
      <c r="A79" s="4" t="s">
        <v>11</v>
      </c>
      <c r="B79" s="4" t="s">
        <v>251</v>
      </c>
      <c r="C79" s="4" t="s">
        <v>252</v>
      </c>
      <c r="D79" s="4" t="s">
        <v>253</v>
      </c>
      <c r="E79" s="4" t="s">
        <v>254</v>
      </c>
      <c r="F79" s="2" t="s">
        <v>255</v>
      </c>
    </row>
    <row r="80" spans="1:6" ht="64.5">
      <c r="A80" s="4" t="s">
        <v>11</v>
      </c>
      <c r="B80" s="4" t="s">
        <v>256</v>
      </c>
      <c r="C80" s="4" t="s">
        <v>257</v>
      </c>
      <c r="D80" s="4">
        <v>79085492313</v>
      </c>
      <c r="E80" s="4" t="s">
        <v>258</v>
      </c>
      <c r="F80" s="2" t="s">
        <v>259</v>
      </c>
    </row>
    <row r="81" spans="1:6" ht="26.25">
      <c r="A81" s="4" t="s">
        <v>6</v>
      </c>
      <c r="B81" s="4" t="s">
        <v>12</v>
      </c>
      <c r="C81" s="4" t="s">
        <v>260</v>
      </c>
      <c r="D81" s="4">
        <v>79130014342</v>
      </c>
      <c r="E81" s="6"/>
      <c r="F81" s="2" t="s">
        <v>261</v>
      </c>
    </row>
    <row r="82" spans="1:6" ht="39">
      <c r="A82" s="4" t="s">
        <v>6</v>
      </c>
      <c r="B82" s="4" t="s">
        <v>262</v>
      </c>
      <c r="C82" s="4" t="s">
        <v>263</v>
      </c>
      <c r="D82" s="4">
        <v>89109317935</v>
      </c>
      <c r="E82" s="4" t="s">
        <v>264</v>
      </c>
      <c r="F82" s="2" t="s">
        <v>265</v>
      </c>
    </row>
    <row r="83" spans="1:6" ht="25.5">
      <c r="A83" s="4" t="s">
        <v>36</v>
      </c>
      <c r="B83" s="4" t="s">
        <v>266</v>
      </c>
      <c r="C83" s="4" t="s">
        <v>267</v>
      </c>
      <c r="D83" s="4">
        <v>89624601531</v>
      </c>
      <c r="E83" s="4" t="s">
        <v>268</v>
      </c>
      <c r="F83" s="2" t="s">
        <v>269</v>
      </c>
    </row>
    <row r="84" spans="1:6" ht="77.25">
      <c r="A84" s="4" t="s">
        <v>11</v>
      </c>
      <c r="B84" s="4" t="s">
        <v>270</v>
      </c>
      <c r="C84" s="4" t="s">
        <v>271</v>
      </c>
      <c r="D84" s="4" t="s">
        <v>272</v>
      </c>
      <c r="E84" s="4" t="s">
        <v>273</v>
      </c>
      <c r="F84" s="2" t="s">
        <v>274</v>
      </c>
    </row>
    <row r="85" spans="1:6">
      <c r="A85" s="4" t="s">
        <v>6</v>
      </c>
      <c r="B85" s="4" t="s">
        <v>40</v>
      </c>
      <c r="C85" s="4" t="s">
        <v>275</v>
      </c>
      <c r="D85" s="4">
        <v>9629042933</v>
      </c>
      <c r="E85" s="6"/>
      <c r="F85" s="2" t="s">
        <v>276</v>
      </c>
    </row>
    <row r="86" spans="1:6" ht="64.5">
      <c r="A86" s="4" t="s">
        <v>6</v>
      </c>
      <c r="B86" s="4" t="s">
        <v>277</v>
      </c>
      <c r="C86" s="4" t="s">
        <v>278</v>
      </c>
      <c r="D86" s="4">
        <v>89179509439</v>
      </c>
      <c r="E86" s="6"/>
      <c r="F86" s="2" t="s">
        <v>279</v>
      </c>
    </row>
    <row r="87" spans="1:6">
      <c r="A87" s="4" t="s">
        <v>6</v>
      </c>
      <c r="B87" s="4" t="s">
        <v>280</v>
      </c>
      <c r="C87" s="4" t="s">
        <v>281</v>
      </c>
      <c r="D87" s="4">
        <v>89507318664</v>
      </c>
      <c r="E87" s="6"/>
      <c r="F87" s="2" t="s">
        <v>282</v>
      </c>
    </row>
    <row r="88" spans="1:6" ht="77.25">
      <c r="A88" s="4" t="s">
        <v>6</v>
      </c>
      <c r="B88" s="4" t="s">
        <v>283</v>
      </c>
      <c r="C88" s="4" t="s">
        <v>284</v>
      </c>
      <c r="D88" s="4" t="s">
        <v>285</v>
      </c>
      <c r="E88" s="4" t="s">
        <v>286</v>
      </c>
      <c r="F88" s="2" t="s">
        <v>287</v>
      </c>
    </row>
    <row r="89" spans="1:6">
      <c r="A89" s="4" t="s">
        <v>6</v>
      </c>
      <c r="B89" s="4" t="s">
        <v>288</v>
      </c>
      <c r="C89" s="4" t="s">
        <v>289</v>
      </c>
      <c r="D89" s="4">
        <v>79805014789</v>
      </c>
      <c r="E89" s="4" t="s">
        <v>290</v>
      </c>
      <c r="F89" s="2" t="s">
        <v>291</v>
      </c>
    </row>
    <row r="90" spans="1:6" ht="77.25">
      <c r="A90" s="4" t="s">
        <v>6</v>
      </c>
      <c r="B90" s="4" t="s">
        <v>292</v>
      </c>
      <c r="C90" s="4" t="s">
        <v>293</v>
      </c>
      <c r="D90" s="4">
        <v>79221499897</v>
      </c>
      <c r="E90" s="4" t="s">
        <v>294</v>
      </c>
      <c r="F90" s="2" t="s">
        <v>295</v>
      </c>
    </row>
    <row r="91" spans="1:6" ht="192">
      <c r="A91" s="4" t="s">
        <v>6</v>
      </c>
      <c r="B91" s="4" t="s">
        <v>32</v>
      </c>
      <c r="C91" s="4" t="s">
        <v>296</v>
      </c>
      <c r="D91" s="4">
        <v>79637262972</v>
      </c>
      <c r="E91" s="4" t="s">
        <v>297</v>
      </c>
      <c r="F91" s="2" t="s">
        <v>298</v>
      </c>
    </row>
    <row r="92" spans="1:6" ht="26.25">
      <c r="A92" s="4" t="s">
        <v>11</v>
      </c>
      <c r="B92" s="4" t="s">
        <v>299</v>
      </c>
      <c r="C92" s="4" t="s">
        <v>300</v>
      </c>
      <c r="D92" s="4">
        <v>79113402201</v>
      </c>
      <c r="E92" s="6"/>
      <c r="F92" s="2" t="s">
        <v>301</v>
      </c>
    </row>
    <row r="93" spans="1:6">
      <c r="A93" s="4" t="s">
        <v>6</v>
      </c>
      <c r="B93" s="4" t="s">
        <v>302</v>
      </c>
      <c r="C93" s="4" t="s">
        <v>303</v>
      </c>
      <c r="D93" s="4">
        <v>79375278191</v>
      </c>
      <c r="E93" s="4" t="s">
        <v>304</v>
      </c>
      <c r="F93" s="2" t="s">
        <v>305</v>
      </c>
    </row>
    <row r="94" spans="1:6" ht="26.25">
      <c r="A94" s="4" t="s">
        <v>6</v>
      </c>
      <c r="B94" s="4" t="s">
        <v>306</v>
      </c>
      <c r="C94" s="4" t="s">
        <v>307</v>
      </c>
      <c r="D94" s="4">
        <v>89526824824</v>
      </c>
      <c r="E94" s="4" t="s">
        <v>308</v>
      </c>
      <c r="F94" s="2" t="s">
        <v>309</v>
      </c>
    </row>
    <row r="95" spans="1:6" ht="51.75">
      <c r="A95" s="4" t="s">
        <v>6</v>
      </c>
      <c r="B95" s="4" t="s">
        <v>310</v>
      </c>
      <c r="C95" s="4" t="s">
        <v>311</v>
      </c>
      <c r="D95" s="4">
        <v>79040447379</v>
      </c>
      <c r="E95" s="6"/>
      <c r="F95" s="2" t="s">
        <v>312</v>
      </c>
    </row>
    <row r="96" spans="1:6">
      <c r="A96" s="4" t="s">
        <v>36</v>
      </c>
      <c r="B96" s="4" t="s">
        <v>313</v>
      </c>
      <c r="C96" s="4" t="s">
        <v>314</v>
      </c>
      <c r="D96" s="4">
        <v>89272196350</v>
      </c>
      <c r="E96" s="4" t="s">
        <v>315</v>
      </c>
      <c r="F96" s="2" t="s">
        <v>316</v>
      </c>
    </row>
    <row r="97" spans="1:6">
      <c r="A97" s="4" t="s">
        <v>36</v>
      </c>
      <c r="B97" s="4" t="s">
        <v>317</v>
      </c>
      <c r="C97" s="4" t="s">
        <v>318</v>
      </c>
      <c r="D97" s="4">
        <v>89515278228</v>
      </c>
      <c r="E97" s="4" t="s">
        <v>319</v>
      </c>
      <c r="F97" s="2" t="s">
        <v>320</v>
      </c>
    </row>
    <row r="98" spans="1:6" ht="39">
      <c r="A98" s="4" t="s">
        <v>6</v>
      </c>
      <c r="B98" s="4" t="s">
        <v>321</v>
      </c>
      <c r="C98" s="4" t="s">
        <v>322</v>
      </c>
      <c r="D98" s="4">
        <v>89526509333</v>
      </c>
      <c r="E98" s="4" t="s">
        <v>323</v>
      </c>
      <c r="F98" s="2" t="s">
        <v>324</v>
      </c>
    </row>
    <row r="99" spans="1:6">
      <c r="A99" s="4" t="s">
        <v>6</v>
      </c>
      <c r="B99" s="4" t="s">
        <v>321</v>
      </c>
      <c r="C99" s="4" t="s">
        <v>322</v>
      </c>
      <c r="D99" s="4">
        <v>89526509333</v>
      </c>
      <c r="E99" s="6"/>
      <c r="F99" s="2" t="s">
        <v>325</v>
      </c>
    </row>
    <row r="100" spans="1:6" ht="51.75">
      <c r="A100" s="4" t="s">
        <v>6</v>
      </c>
      <c r="B100" s="4" t="s">
        <v>326</v>
      </c>
      <c r="C100" s="4" t="s">
        <v>327</v>
      </c>
      <c r="D100" s="4">
        <v>89829259992</v>
      </c>
      <c r="E100" s="4" t="s">
        <v>328</v>
      </c>
      <c r="F100" s="2" t="s">
        <v>329</v>
      </c>
    </row>
    <row r="101" spans="1:6" ht="51.75">
      <c r="A101" s="4" t="s">
        <v>6</v>
      </c>
      <c r="B101" s="4" t="s">
        <v>326</v>
      </c>
      <c r="C101" s="4" t="s">
        <v>330</v>
      </c>
      <c r="D101" s="4">
        <v>89829259992</v>
      </c>
      <c r="E101" s="4" t="s">
        <v>328</v>
      </c>
      <c r="F101" s="2" t="s">
        <v>331</v>
      </c>
    </row>
    <row r="102" spans="1:6">
      <c r="A102" s="4" t="s">
        <v>6</v>
      </c>
      <c r="B102" s="4" t="s">
        <v>332</v>
      </c>
      <c r="C102" s="4" t="s">
        <v>333</v>
      </c>
      <c r="D102" s="4">
        <v>791177317975</v>
      </c>
      <c r="E102" s="6"/>
      <c r="F102" s="2" t="s">
        <v>334</v>
      </c>
    </row>
    <row r="103" spans="1:6">
      <c r="A103" s="4" t="s">
        <v>6</v>
      </c>
      <c r="B103" s="4" t="s">
        <v>332</v>
      </c>
      <c r="C103" s="4" t="s">
        <v>333</v>
      </c>
      <c r="D103" s="4">
        <v>791177317975</v>
      </c>
      <c r="E103" s="6"/>
      <c r="F103" s="2" t="s">
        <v>334</v>
      </c>
    </row>
    <row r="104" spans="1:6">
      <c r="A104" s="4" t="s">
        <v>11</v>
      </c>
      <c r="B104" s="4" t="s">
        <v>335</v>
      </c>
      <c r="C104" s="4" t="s">
        <v>336</v>
      </c>
      <c r="D104" s="4">
        <v>79286806240</v>
      </c>
      <c r="E104" s="4" t="s">
        <v>337</v>
      </c>
      <c r="F104" s="2" t="s">
        <v>338</v>
      </c>
    </row>
    <row r="105" spans="1:6" ht="102.75">
      <c r="A105" s="4" t="s">
        <v>6</v>
      </c>
      <c r="B105" s="4" t="s">
        <v>339</v>
      </c>
      <c r="C105" s="4" t="s">
        <v>340</v>
      </c>
      <c r="D105" s="7">
        <v>89232199772</v>
      </c>
      <c r="E105" s="4" t="s">
        <v>341</v>
      </c>
      <c r="F105" s="2" t="s">
        <v>342</v>
      </c>
    </row>
    <row r="106" spans="1:6" ht="26.25">
      <c r="A106" s="4" t="s">
        <v>36</v>
      </c>
      <c r="B106" s="4" t="s">
        <v>343</v>
      </c>
      <c r="C106" s="4" t="s">
        <v>344</v>
      </c>
      <c r="D106" s="4">
        <v>86226250449</v>
      </c>
      <c r="E106" s="6"/>
      <c r="F106" s="2" t="s">
        <v>345</v>
      </c>
    </row>
    <row r="107" spans="1:6" ht="64.5">
      <c r="A107" s="4" t="s">
        <v>6</v>
      </c>
      <c r="B107" s="4" t="s">
        <v>346</v>
      </c>
      <c r="C107" s="4" t="s">
        <v>347</v>
      </c>
      <c r="D107" s="4">
        <v>79004325664</v>
      </c>
      <c r="E107" s="4" t="s">
        <v>348</v>
      </c>
      <c r="F107" s="2" t="s">
        <v>349</v>
      </c>
    </row>
    <row r="108" spans="1:6" ht="64.5">
      <c r="A108" s="4" t="s">
        <v>11</v>
      </c>
      <c r="B108" s="4" t="s">
        <v>350</v>
      </c>
      <c r="C108" s="4" t="s">
        <v>351</v>
      </c>
      <c r="D108" s="4">
        <v>89256240497</v>
      </c>
      <c r="E108" s="4" t="s">
        <v>352</v>
      </c>
      <c r="F108" s="2" t="s">
        <v>353</v>
      </c>
    </row>
    <row r="109" spans="1:6" ht="26.25">
      <c r="A109" s="4" t="s">
        <v>11</v>
      </c>
      <c r="B109" s="4" t="s">
        <v>354</v>
      </c>
      <c r="C109" s="4" t="s">
        <v>355</v>
      </c>
      <c r="D109" s="4">
        <v>89029222020</v>
      </c>
      <c r="E109" s="4" t="s">
        <v>356</v>
      </c>
      <c r="F109" s="2" t="s">
        <v>357</v>
      </c>
    </row>
    <row r="110" spans="1:6" ht="26.25">
      <c r="A110" s="4" t="s">
        <v>6</v>
      </c>
      <c r="B110" s="4" t="s">
        <v>358</v>
      </c>
      <c r="C110" s="4" t="s">
        <v>359</v>
      </c>
      <c r="D110" s="4">
        <v>79056131882</v>
      </c>
      <c r="E110" s="4" t="s">
        <v>360</v>
      </c>
      <c r="F110" s="2" t="s">
        <v>361</v>
      </c>
    </row>
    <row r="111" spans="1:6" ht="51.75">
      <c r="A111" s="4" t="s">
        <v>362</v>
      </c>
      <c r="B111" s="4" t="s">
        <v>363</v>
      </c>
      <c r="C111" s="4" t="s">
        <v>364</v>
      </c>
      <c r="D111" s="4">
        <v>123456</v>
      </c>
      <c r="E111" s="4" t="s">
        <v>365</v>
      </c>
      <c r="F111" s="2" t="s">
        <v>366</v>
      </c>
    </row>
    <row r="112" spans="1:6" ht="26.25">
      <c r="A112" s="4" t="s">
        <v>11</v>
      </c>
      <c r="B112" s="4" t="s">
        <v>367</v>
      </c>
      <c r="C112" s="4" t="s">
        <v>368</v>
      </c>
      <c r="D112" s="4">
        <v>89301207955</v>
      </c>
      <c r="E112" s="4" t="s">
        <v>369</v>
      </c>
      <c r="F112" s="2" t="s">
        <v>370</v>
      </c>
    </row>
    <row r="113" spans="1:6">
      <c r="A113" s="4" t="s">
        <v>6</v>
      </c>
      <c r="B113" s="4" t="s">
        <v>371</v>
      </c>
      <c r="C113" s="4" t="s">
        <v>372</v>
      </c>
      <c r="D113" s="4">
        <v>9501901748</v>
      </c>
      <c r="E113" s="4" t="s">
        <v>373</v>
      </c>
      <c r="F113" s="2" t="s">
        <v>374</v>
      </c>
    </row>
    <row r="114" spans="1:6" ht="39">
      <c r="A114" s="4" t="s">
        <v>6</v>
      </c>
      <c r="B114" s="4" t="s">
        <v>375</v>
      </c>
      <c r="C114" s="4" t="s">
        <v>376</v>
      </c>
      <c r="D114" s="4">
        <v>89043517559</v>
      </c>
      <c r="E114" s="4" t="s">
        <v>377</v>
      </c>
      <c r="F114" s="2" t="s">
        <v>378</v>
      </c>
    </row>
    <row r="115" spans="1:6">
      <c r="A115" s="4" t="s">
        <v>11</v>
      </c>
      <c r="B115" s="4" t="s">
        <v>379</v>
      </c>
      <c r="C115" s="4" t="s">
        <v>380</v>
      </c>
      <c r="D115" s="4">
        <v>79243175520</v>
      </c>
      <c r="E115" s="4" t="s">
        <v>381</v>
      </c>
      <c r="F115" s="2" t="s">
        <v>177</v>
      </c>
    </row>
    <row r="116" spans="1:6" ht="51">
      <c r="A116" s="4" t="s">
        <v>6</v>
      </c>
      <c r="B116" s="4" t="s">
        <v>382</v>
      </c>
      <c r="C116" s="4" t="s">
        <v>383</v>
      </c>
      <c r="D116" s="4">
        <v>84243498109</v>
      </c>
      <c r="E116" s="4" t="s">
        <v>384</v>
      </c>
      <c r="F116" s="2" t="s">
        <v>385</v>
      </c>
    </row>
    <row r="117" spans="1:6">
      <c r="A117" s="4" t="s">
        <v>6</v>
      </c>
      <c r="B117" s="4" t="s">
        <v>386</v>
      </c>
      <c r="C117" s="4" t="s">
        <v>387</v>
      </c>
      <c r="D117" s="4">
        <v>79241410619</v>
      </c>
      <c r="E117" s="6"/>
      <c r="F117" s="2" t="s">
        <v>388</v>
      </c>
    </row>
    <row r="118" spans="1:6" ht="39">
      <c r="A118" s="4" t="s">
        <v>6</v>
      </c>
      <c r="B118" s="4" t="s">
        <v>389</v>
      </c>
      <c r="C118" s="4" t="s">
        <v>390</v>
      </c>
      <c r="D118" s="4">
        <v>89532427175</v>
      </c>
      <c r="E118" s="4" t="s">
        <v>391</v>
      </c>
      <c r="F118" s="2" t="s">
        <v>392</v>
      </c>
    </row>
    <row r="119" spans="1:6" ht="26.25">
      <c r="A119" s="4" t="s">
        <v>6</v>
      </c>
      <c r="B119" s="4" t="s">
        <v>393</v>
      </c>
      <c r="C119" s="4" t="s">
        <v>394</v>
      </c>
      <c r="D119" s="4">
        <v>79888913141</v>
      </c>
      <c r="E119" s="4" t="s">
        <v>395</v>
      </c>
      <c r="F119" s="2" t="s">
        <v>396</v>
      </c>
    </row>
    <row r="120" spans="1:6" ht="39">
      <c r="A120" s="4" t="s">
        <v>6</v>
      </c>
      <c r="B120" s="4" t="s">
        <v>157</v>
      </c>
      <c r="C120" s="4" t="s">
        <v>397</v>
      </c>
      <c r="D120" s="4">
        <v>79208374109</v>
      </c>
      <c r="E120" s="4" t="s">
        <v>398</v>
      </c>
      <c r="F120" s="2" t="s">
        <v>399</v>
      </c>
    </row>
    <row r="121" spans="1:6">
      <c r="A121" s="4" t="s">
        <v>6</v>
      </c>
      <c r="B121" s="4" t="s">
        <v>400</v>
      </c>
      <c r="C121" s="4" t="s">
        <v>401</v>
      </c>
      <c r="D121" s="4">
        <v>79241415757</v>
      </c>
      <c r="E121" s="6"/>
      <c r="F121" s="2" t="s">
        <v>402</v>
      </c>
    </row>
    <row r="122" spans="1:6" ht="153.75">
      <c r="A122" s="4" t="s">
        <v>6</v>
      </c>
      <c r="B122" s="4" t="s">
        <v>343</v>
      </c>
      <c r="C122" s="4" t="s">
        <v>403</v>
      </c>
      <c r="D122" s="4">
        <v>89150843687</v>
      </c>
      <c r="E122" s="4" t="s">
        <v>404</v>
      </c>
      <c r="F122" s="2" t="s">
        <v>405</v>
      </c>
    </row>
    <row r="123" spans="1:6" ht="153.75">
      <c r="A123" s="4" t="s">
        <v>11</v>
      </c>
      <c r="B123" s="4" t="s">
        <v>11</v>
      </c>
      <c r="C123" s="4" t="s">
        <v>406</v>
      </c>
      <c r="D123" s="4">
        <f>7-916-5747113</f>
        <v>-5748022</v>
      </c>
      <c r="E123" s="4" t="s">
        <v>407</v>
      </c>
      <c r="F123" s="2" t="s">
        <v>408</v>
      </c>
    </row>
    <row r="124" spans="1:6">
      <c r="A124" s="4" t="s">
        <v>6</v>
      </c>
      <c r="B124" s="4" t="s">
        <v>409</v>
      </c>
      <c r="C124" s="4" t="s">
        <v>410</v>
      </c>
      <c r="D124" s="4" t="s">
        <v>411</v>
      </c>
      <c r="E124" s="4" t="s">
        <v>412</v>
      </c>
      <c r="F124" s="2" t="s">
        <v>413</v>
      </c>
    </row>
    <row r="125" spans="1:6" ht="26.25">
      <c r="A125" s="4" t="s">
        <v>6</v>
      </c>
      <c r="B125" s="4" t="s">
        <v>414</v>
      </c>
      <c r="C125" s="4" t="s">
        <v>415</v>
      </c>
      <c r="D125" s="4">
        <v>89500328427</v>
      </c>
      <c r="E125" s="4" t="s">
        <v>416</v>
      </c>
      <c r="F125" s="2" t="s">
        <v>417</v>
      </c>
    </row>
    <row r="126" spans="1:6" ht="39">
      <c r="A126" s="4" t="s">
        <v>6</v>
      </c>
      <c r="B126" s="4" t="s">
        <v>418</v>
      </c>
      <c r="C126" s="4" t="s">
        <v>419</v>
      </c>
      <c r="D126" s="4">
        <v>79787813168</v>
      </c>
      <c r="E126" s="6"/>
      <c r="F126" s="2" t="s">
        <v>420</v>
      </c>
    </row>
    <row r="127" spans="1:6" ht="51.75">
      <c r="A127" s="4" t="s">
        <v>6</v>
      </c>
      <c r="B127" s="4" t="s">
        <v>144</v>
      </c>
      <c r="C127" s="4" t="s">
        <v>421</v>
      </c>
      <c r="D127" s="4">
        <v>89082591083</v>
      </c>
      <c r="E127" s="4" t="s">
        <v>422</v>
      </c>
      <c r="F127" s="2" t="s">
        <v>423</v>
      </c>
    </row>
    <row r="128" spans="1:6" ht="38.25">
      <c r="A128" s="4" t="s">
        <v>6</v>
      </c>
      <c r="B128" s="4" t="s">
        <v>424</v>
      </c>
      <c r="C128" s="4" t="s">
        <v>425</v>
      </c>
      <c r="D128" s="4">
        <v>89065064622</v>
      </c>
      <c r="E128" s="4" t="s">
        <v>426</v>
      </c>
      <c r="F128" s="2" t="s">
        <v>427</v>
      </c>
    </row>
    <row r="129" spans="1:6">
      <c r="A129" s="4" t="s">
        <v>11</v>
      </c>
      <c r="B129" s="4" t="s">
        <v>389</v>
      </c>
      <c r="C129" s="4" t="s">
        <v>428</v>
      </c>
      <c r="D129" s="4">
        <v>89210049302</v>
      </c>
      <c r="E129" s="4" t="s">
        <v>429</v>
      </c>
      <c r="F129" s="2" t="s">
        <v>430</v>
      </c>
    </row>
    <row r="130" spans="1:6" ht="39">
      <c r="A130" s="4" t="s">
        <v>6</v>
      </c>
      <c r="B130" s="4" t="s">
        <v>40</v>
      </c>
      <c r="C130" s="4" t="s">
        <v>431</v>
      </c>
      <c r="D130" s="4">
        <v>89852007293</v>
      </c>
      <c r="E130" s="6"/>
      <c r="F130" s="2" t="s">
        <v>432</v>
      </c>
    </row>
    <row r="131" spans="1:6">
      <c r="A131" s="4" t="s">
        <v>11</v>
      </c>
      <c r="B131" s="4" t="s">
        <v>433</v>
      </c>
      <c r="C131" s="4" t="s">
        <v>434</v>
      </c>
      <c r="D131" s="4">
        <v>89066671323</v>
      </c>
      <c r="E131" s="4" t="s">
        <v>435</v>
      </c>
      <c r="F131" s="2" t="s">
        <v>436</v>
      </c>
    </row>
    <row r="132" spans="1:6">
      <c r="A132" s="4" t="s">
        <v>11</v>
      </c>
      <c r="B132" s="4" t="s">
        <v>433</v>
      </c>
      <c r="C132" s="4" t="s">
        <v>434</v>
      </c>
      <c r="D132" s="4">
        <v>89066671323</v>
      </c>
      <c r="E132" s="4" t="s">
        <v>435</v>
      </c>
      <c r="F132" s="2" t="s">
        <v>436</v>
      </c>
    </row>
    <row r="133" spans="1:6" ht="77.25">
      <c r="A133" s="4" t="s">
        <v>11</v>
      </c>
      <c r="B133" s="4" t="s">
        <v>437</v>
      </c>
      <c r="C133" s="4" t="s">
        <v>438</v>
      </c>
      <c r="D133" s="4">
        <v>89505885216</v>
      </c>
      <c r="E133" s="4" t="s">
        <v>439</v>
      </c>
      <c r="F133" s="2" t="s">
        <v>440</v>
      </c>
    </row>
    <row r="134" spans="1:6">
      <c r="A134" s="4" t="s">
        <v>6</v>
      </c>
      <c r="B134" s="4" t="s">
        <v>147</v>
      </c>
      <c r="C134" s="4" t="s">
        <v>441</v>
      </c>
      <c r="D134" s="4">
        <v>89069969916</v>
      </c>
      <c r="E134" s="6"/>
      <c r="F134" s="2" t="s">
        <v>442</v>
      </c>
    </row>
    <row r="135" spans="1:6" ht="26.25">
      <c r="A135" s="4" t="s">
        <v>6</v>
      </c>
      <c r="B135" s="4" t="s">
        <v>443</v>
      </c>
      <c r="C135" s="4" t="s">
        <v>444</v>
      </c>
      <c r="D135" s="4">
        <v>9648615029</v>
      </c>
      <c r="E135" s="4" t="s">
        <v>445</v>
      </c>
      <c r="F135" s="2" t="s">
        <v>446</v>
      </c>
    </row>
    <row r="136" spans="1:6" ht="51.75">
      <c r="A136" s="4" t="s">
        <v>6</v>
      </c>
      <c r="B136" s="4" t="s">
        <v>447</v>
      </c>
      <c r="C136" s="4" t="s">
        <v>448</v>
      </c>
      <c r="D136" s="4">
        <v>84955441624</v>
      </c>
      <c r="E136" s="6"/>
      <c r="F136" s="2" t="s">
        <v>449</v>
      </c>
    </row>
    <row r="137" spans="1:6">
      <c r="A137" s="4" t="s">
        <v>6</v>
      </c>
      <c r="B137" s="4" t="s">
        <v>450</v>
      </c>
      <c r="C137" s="4" t="s">
        <v>451</v>
      </c>
      <c r="D137" s="4">
        <v>79122244474</v>
      </c>
      <c r="E137" s="6"/>
      <c r="F137" s="2" t="s">
        <v>452</v>
      </c>
    </row>
    <row r="138" spans="1:6" ht="26.25">
      <c r="A138" s="4" t="s">
        <v>6</v>
      </c>
      <c r="B138" s="4" t="s">
        <v>453</v>
      </c>
      <c r="C138" s="4" t="s">
        <v>454</v>
      </c>
      <c r="D138" s="4">
        <v>89662700038</v>
      </c>
      <c r="E138" s="4" t="s">
        <v>455</v>
      </c>
      <c r="F138" s="2" t="s">
        <v>456</v>
      </c>
    </row>
    <row r="139" spans="1:6">
      <c r="A139" s="4" t="s">
        <v>6</v>
      </c>
      <c r="B139" s="4" t="s">
        <v>457</v>
      </c>
      <c r="C139" s="4" t="s">
        <v>458</v>
      </c>
      <c r="D139" s="4" t="s">
        <v>459</v>
      </c>
      <c r="E139" s="6"/>
      <c r="F139" s="2" t="s">
        <v>460</v>
      </c>
    </row>
    <row r="140" spans="1:6" ht="90">
      <c r="A140" s="4" t="s">
        <v>11</v>
      </c>
      <c r="B140" s="4" t="s">
        <v>461</v>
      </c>
      <c r="C140" s="4" t="s">
        <v>462</v>
      </c>
      <c r="D140" s="4" t="s">
        <v>463</v>
      </c>
      <c r="E140" s="4" t="s">
        <v>464</v>
      </c>
      <c r="F140" s="2" t="s">
        <v>465</v>
      </c>
    </row>
    <row r="141" spans="1:6" ht="90">
      <c r="A141" s="4" t="s">
        <v>11</v>
      </c>
      <c r="B141" s="4" t="s">
        <v>466</v>
      </c>
      <c r="C141" s="4" t="s">
        <v>467</v>
      </c>
      <c r="D141" s="4">
        <v>89248230202</v>
      </c>
      <c r="E141" s="4" t="s">
        <v>468</v>
      </c>
      <c r="F141" s="2" t="s">
        <v>469</v>
      </c>
    </row>
    <row r="142" spans="1:6" ht="39">
      <c r="A142" s="4" t="s">
        <v>6</v>
      </c>
      <c r="B142" s="4" t="s">
        <v>49</v>
      </c>
      <c r="C142" s="4" t="s">
        <v>470</v>
      </c>
      <c r="D142" s="4">
        <v>89178727086</v>
      </c>
      <c r="E142" s="6"/>
      <c r="F142" s="2" t="s">
        <v>471</v>
      </c>
    </row>
    <row r="143" spans="1:6" ht="26.25">
      <c r="A143" s="4" t="s">
        <v>6</v>
      </c>
      <c r="B143" s="4" t="s">
        <v>472</v>
      </c>
      <c r="C143" s="4" t="s">
        <v>473</v>
      </c>
      <c r="D143" s="4">
        <v>79182488074</v>
      </c>
      <c r="E143" s="4" t="s">
        <v>474</v>
      </c>
      <c r="F143" s="2" t="s">
        <v>475</v>
      </c>
    </row>
    <row r="144" spans="1:6" ht="26.25">
      <c r="A144" s="4" t="s">
        <v>6</v>
      </c>
      <c r="B144" s="4" t="s">
        <v>476</v>
      </c>
      <c r="C144" s="4" t="s">
        <v>477</v>
      </c>
      <c r="D144" s="4">
        <v>79200909292</v>
      </c>
      <c r="E144" s="4" t="s">
        <v>478</v>
      </c>
      <c r="F144" s="2" t="s">
        <v>479</v>
      </c>
    </row>
    <row r="145" spans="1:6">
      <c r="A145" s="4" t="s">
        <v>6</v>
      </c>
      <c r="B145" s="4" t="s">
        <v>480</v>
      </c>
      <c r="C145" s="4" t="s">
        <v>481</v>
      </c>
      <c r="D145" s="4">
        <v>89279314333</v>
      </c>
      <c r="E145" s="4" t="s">
        <v>482</v>
      </c>
      <c r="F145" s="2" t="s">
        <v>483</v>
      </c>
    </row>
    <row r="146" spans="1:6" ht="64.5">
      <c r="A146" s="4" t="s">
        <v>6</v>
      </c>
      <c r="B146" s="4" t="s">
        <v>32</v>
      </c>
      <c r="C146" s="4" t="s">
        <v>296</v>
      </c>
      <c r="D146" s="4">
        <v>79637262972</v>
      </c>
      <c r="E146" s="6"/>
      <c r="F146" s="2" t="s">
        <v>484</v>
      </c>
    </row>
    <row r="147" spans="1:6">
      <c r="A147" s="4" t="s">
        <v>11</v>
      </c>
      <c r="B147" s="4" t="s">
        <v>485</v>
      </c>
      <c r="C147" s="4" t="s">
        <v>486</v>
      </c>
      <c r="D147" s="4">
        <v>89655431316</v>
      </c>
      <c r="E147" s="4" t="s">
        <v>487</v>
      </c>
      <c r="F147" s="2" t="s">
        <v>488</v>
      </c>
    </row>
    <row r="148" spans="1:6" ht="39">
      <c r="A148" s="4" t="s">
        <v>11</v>
      </c>
      <c r="B148" s="4" t="s">
        <v>32</v>
      </c>
      <c r="C148" s="4" t="s">
        <v>489</v>
      </c>
      <c r="D148" s="4">
        <v>79818284291</v>
      </c>
      <c r="E148" s="4" t="s">
        <v>490</v>
      </c>
      <c r="F148" s="2" t="s">
        <v>491</v>
      </c>
    </row>
    <row r="149" spans="1:6" ht="26.25">
      <c r="A149" s="4" t="s">
        <v>11</v>
      </c>
      <c r="B149" s="4" t="s">
        <v>492</v>
      </c>
      <c r="C149" s="4" t="s">
        <v>493</v>
      </c>
      <c r="D149" s="4">
        <v>89375875747</v>
      </c>
      <c r="E149" s="4" t="s">
        <v>494</v>
      </c>
      <c r="F149" s="2" t="s">
        <v>495</v>
      </c>
    </row>
    <row r="150" spans="1:6">
      <c r="A150" s="4" t="s">
        <v>6</v>
      </c>
      <c r="B150" s="4" t="s">
        <v>496</v>
      </c>
      <c r="C150" s="4" t="s">
        <v>497</v>
      </c>
      <c r="D150" s="4" t="s">
        <v>498</v>
      </c>
      <c r="E150" s="4" t="s">
        <v>499</v>
      </c>
      <c r="F150" s="2" t="s">
        <v>500</v>
      </c>
    </row>
    <row r="151" spans="1:6">
      <c r="A151" s="4" t="s">
        <v>11</v>
      </c>
      <c r="B151" s="4" t="s">
        <v>501</v>
      </c>
      <c r="C151" s="4" t="s">
        <v>502</v>
      </c>
      <c r="D151" s="4">
        <v>89616801297</v>
      </c>
      <c r="E151" s="6"/>
      <c r="F151" s="2" t="s">
        <v>402</v>
      </c>
    </row>
    <row r="152" spans="1:6" ht="26.25">
      <c r="A152" s="4" t="s">
        <v>6</v>
      </c>
      <c r="B152" s="4" t="s">
        <v>239</v>
      </c>
      <c r="C152" s="4" t="s">
        <v>503</v>
      </c>
      <c r="D152" s="4">
        <v>89230015372</v>
      </c>
      <c r="E152" s="6"/>
      <c r="F152" s="2" t="s">
        <v>504</v>
      </c>
    </row>
    <row r="153" spans="1:6">
      <c r="A153" s="4" t="s">
        <v>6</v>
      </c>
      <c r="B153" s="4" t="s">
        <v>505</v>
      </c>
      <c r="C153" s="4" t="s">
        <v>506</v>
      </c>
      <c r="D153" s="4">
        <v>89514733494</v>
      </c>
      <c r="E153" s="6"/>
      <c r="F153" s="2" t="s">
        <v>507</v>
      </c>
    </row>
    <row r="154" spans="1:6" ht="26.25">
      <c r="A154" s="4" t="s">
        <v>6</v>
      </c>
      <c r="B154" s="4" t="s">
        <v>12</v>
      </c>
      <c r="C154" s="4" t="s">
        <v>508</v>
      </c>
      <c r="D154" s="4">
        <v>89134681190</v>
      </c>
      <c r="E154" s="6"/>
      <c r="F154" s="2" t="s">
        <v>509</v>
      </c>
    </row>
    <row r="155" spans="1:6">
      <c r="A155" s="4" t="s">
        <v>6</v>
      </c>
      <c r="B155" s="4" t="s">
        <v>510</v>
      </c>
      <c r="C155" s="4" t="s">
        <v>511</v>
      </c>
      <c r="D155" s="4">
        <v>89028752169</v>
      </c>
      <c r="E155" s="6"/>
      <c r="F155" s="2" t="s">
        <v>512</v>
      </c>
    </row>
    <row r="156" spans="1:6" ht="39">
      <c r="A156" s="4" t="s">
        <v>11</v>
      </c>
      <c r="B156" s="4" t="s">
        <v>32</v>
      </c>
      <c r="C156" s="4" t="s">
        <v>513</v>
      </c>
      <c r="D156" s="4">
        <v>89817160886</v>
      </c>
      <c r="E156" s="4" t="s">
        <v>514</v>
      </c>
      <c r="F156" s="2" t="s">
        <v>515</v>
      </c>
    </row>
    <row r="157" spans="1:6">
      <c r="A157" s="4" t="s">
        <v>6</v>
      </c>
      <c r="B157" s="4" t="s">
        <v>516</v>
      </c>
      <c r="C157" s="4" t="s">
        <v>517</v>
      </c>
      <c r="D157" s="4">
        <v>79143446371</v>
      </c>
      <c r="E157" s="6"/>
      <c r="F157" s="2" t="s">
        <v>518</v>
      </c>
    </row>
    <row r="158" spans="1:6">
      <c r="A158" s="4" t="s">
        <v>6</v>
      </c>
      <c r="B158" s="4" t="s">
        <v>123</v>
      </c>
      <c r="C158" s="4" t="s">
        <v>519</v>
      </c>
      <c r="D158" s="4">
        <v>79169583622</v>
      </c>
      <c r="E158" s="6"/>
      <c r="F158" s="2" t="s">
        <v>520</v>
      </c>
    </row>
    <row r="159" spans="1:6">
      <c r="A159" s="4" t="s">
        <v>6</v>
      </c>
      <c r="B159" s="4" t="s">
        <v>521</v>
      </c>
      <c r="C159" s="4" t="s">
        <v>522</v>
      </c>
      <c r="D159" s="4">
        <v>89114484984</v>
      </c>
      <c r="E159" s="6"/>
      <c r="F159" s="2" t="s">
        <v>523</v>
      </c>
    </row>
    <row r="160" spans="1:6">
      <c r="A160" s="4" t="s">
        <v>6</v>
      </c>
      <c r="B160" s="4" t="s">
        <v>524</v>
      </c>
      <c r="C160" s="4" t="s">
        <v>84</v>
      </c>
      <c r="D160" s="4">
        <v>380952203607</v>
      </c>
      <c r="E160" s="6"/>
      <c r="F160" s="2" t="s">
        <v>525</v>
      </c>
    </row>
    <row r="161" spans="1:6" ht="38.25">
      <c r="A161" s="4" t="s">
        <v>11</v>
      </c>
      <c r="B161" s="4" t="s">
        <v>526</v>
      </c>
      <c r="C161" s="4" t="s">
        <v>527</v>
      </c>
      <c r="D161" s="4" t="s">
        <v>528</v>
      </c>
      <c r="E161" s="4" t="s">
        <v>529</v>
      </c>
      <c r="F161" s="2" t="s">
        <v>530</v>
      </c>
    </row>
    <row r="162" spans="1:6" ht="25.5">
      <c r="A162" s="4" t="s">
        <v>6</v>
      </c>
      <c r="B162" s="4" t="s">
        <v>108</v>
      </c>
      <c r="C162" s="4" t="s">
        <v>531</v>
      </c>
      <c r="D162" s="4" t="s">
        <v>532</v>
      </c>
      <c r="E162" s="4" t="s">
        <v>533</v>
      </c>
      <c r="F162" s="2" t="s">
        <v>534</v>
      </c>
    </row>
    <row r="163" spans="1:6" ht="51.75">
      <c r="A163" s="4" t="s">
        <v>11</v>
      </c>
      <c r="B163" s="4" t="s">
        <v>77</v>
      </c>
      <c r="C163" s="4" t="s">
        <v>535</v>
      </c>
      <c r="D163" s="4">
        <v>89511262492</v>
      </c>
      <c r="E163" s="6"/>
      <c r="F163" s="2" t="s">
        <v>536</v>
      </c>
    </row>
    <row r="164" spans="1:6" ht="51.75">
      <c r="A164" s="4" t="s">
        <v>6</v>
      </c>
      <c r="B164" s="4" t="s">
        <v>367</v>
      </c>
      <c r="C164" s="4" t="s">
        <v>537</v>
      </c>
      <c r="D164" s="4">
        <v>89622064847</v>
      </c>
      <c r="E164" s="4" t="s">
        <v>538</v>
      </c>
      <c r="F164" s="2" t="s">
        <v>539</v>
      </c>
    </row>
    <row r="165" spans="1:6">
      <c r="A165" s="4" t="s">
        <v>6</v>
      </c>
      <c r="B165" s="4" t="s">
        <v>40</v>
      </c>
      <c r="C165" s="4" t="s">
        <v>540</v>
      </c>
      <c r="D165" s="4">
        <v>89651098243</v>
      </c>
      <c r="E165" s="4" t="s">
        <v>541</v>
      </c>
      <c r="F165" s="2" t="s">
        <v>542</v>
      </c>
    </row>
    <row r="166" spans="1:6" ht="51.75">
      <c r="A166" s="4" t="s">
        <v>11</v>
      </c>
      <c r="B166" s="4" t="s">
        <v>123</v>
      </c>
      <c r="C166" s="4" t="s">
        <v>543</v>
      </c>
      <c r="D166" s="4">
        <v>89686665255</v>
      </c>
      <c r="E166" s="4" t="s">
        <v>544</v>
      </c>
      <c r="F166" s="2" t="s">
        <v>545</v>
      </c>
    </row>
    <row r="167" spans="1:6">
      <c r="A167" s="4" t="s">
        <v>6</v>
      </c>
      <c r="B167" s="4" t="s">
        <v>505</v>
      </c>
      <c r="C167" s="4" t="s">
        <v>546</v>
      </c>
      <c r="D167" s="4">
        <v>79080625750</v>
      </c>
      <c r="E167" s="4" t="s">
        <v>547</v>
      </c>
      <c r="F167" s="2" t="s">
        <v>548</v>
      </c>
    </row>
    <row r="168" spans="1:6" ht="51.75">
      <c r="A168" s="4" t="s">
        <v>11</v>
      </c>
      <c r="B168" s="4" t="s">
        <v>123</v>
      </c>
      <c r="C168" s="4" t="s">
        <v>543</v>
      </c>
      <c r="D168" s="4">
        <v>89686665255</v>
      </c>
      <c r="E168" s="4" t="s">
        <v>544</v>
      </c>
      <c r="F168" s="2" t="s">
        <v>545</v>
      </c>
    </row>
    <row r="169" spans="1:6">
      <c r="A169" s="4" t="s">
        <v>11</v>
      </c>
      <c r="B169" s="4" t="s">
        <v>549</v>
      </c>
      <c r="C169" s="4" t="s">
        <v>550</v>
      </c>
      <c r="D169" s="4">
        <v>633899792</v>
      </c>
      <c r="E169" s="4" t="s">
        <v>551</v>
      </c>
      <c r="F169" s="2" t="s">
        <v>552</v>
      </c>
    </row>
    <row r="170" spans="1:6" ht="25.5">
      <c r="A170" s="4" t="s">
        <v>36</v>
      </c>
      <c r="B170" s="4" t="s">
        <v>553</v>
      </c>
      <c r="C170" s="4" t="s">
        <v>554</v>
      </c>
      <c r="D170" s="4">
        <v>89244351618</v>
      </c>
      <c r="E170" s="4" t="s">
        <v>555</v>
      </c>
      <c r="F170" s="2" t="s">
        <v>556</v>
      </c>
    </row>
    <row r="171" spans="1:6" ht="77.25">
      <c r="A171" s="4" t="s">
        <v>6</v>
      </c>
      <c r="B171" s="4" t="s">
        <v>144</v>
      </c>
      <c r="C171" s="4" t="s">
        <v>557</v>
      </c>
      <c r="D171" s="4">
        <v>89028062763</v>
      </c>
      <c r="E171" s="6"/>
      <c r="F171" s="2" t="s">
        <v>558</v>
      </c>
    </row>
    <row r="172" spans="1:6">
      <c r="A172" s="4" t="s">
        <v>6</v>
      </c>
      <c r="B172" s="4" t="s">
        <v>559</v>
      </c>
      <c r="C172" s="4" t="s">
        <v>560</v>
      </c>
      <c r="D172" s="4">
        <v>89627282736</v>
      </c>
      <c r="E172" s="6"/>
      <c r="F172" s="2" t="s">
        <v>561</v>
      </c>
    </row>
    <row r="173" spans="1:6" ht="26.25">
      <c r="A173" s="4" t="s">
        <v>11</v>
      </c>
      <c r="B173" s="4" t="s">
        <v>562</v>
      </c>
      <c r="C173" s="4" t="s">
        <v>563</v>
      </c>
      <c r="D173" s="4">
        <v>89877060392</v>
      </c>
      <c r="E173" s="6"/>
      <c r="F173" s="2" t="s">
        <v>564</v>
      </c>
    </row>
    <row r="174" spans="1:6">
      <c r="A174" s="4" t="s">
        <v>6</v>
      </c>
      <c r="B174" s="4" t="s">
        <v>565</v>
      </c>
      <c r="C174" s="4" t="s">
        <v>566</v>
      </c>
      <c r="D174" s="4">
        <v>9614954901</v>
      </c>
      <c r="E174" s="4" t="s">
        <v>567</v>
      </c>
      <c r="F174" s="2" t="s">
        <v>568</v>
      </c>
    </row>
    <row r="175" spans="1:6">
      <c r="A175" s="4" t="s">
        <v>6</v>
      </c>
      <c r="B175" s="4" t="s">
        <v>565</v>
      </c>
      <c r="C175" s="4" t="s">
        <v>566</v>
      </c>
      <c r="D175" s="4">
        <v>9614954901</v>
      </c>
      <c r="E175" s="4" t="s">
        <v>567</v>
      </c>
      <c r="F175" s="2" t="s">
        <v>568</v>
      </c>
    </row>
    <row r="176" spans="1:6" ht="26.25">
      <c r="A176" s="4" t="s">
        <v>6</v>
      </c>
      <c r="B176" s="4" t="s">
        <v>569</v>
      </c>
      <c r="C176" s="4" t="s">
        <v>570</v>
      </c>
      <c r="D176" s="4">
        <v>9222870893</v>
      </c>
      <c r="E176" s="4" t="s">
        <v>571</v>
      </c>
      <c r="F176" s="2" t="s">
        <v>572</v>
      </c>
    </row>
    <row r="177" spans="1:6" ht="64.5">
      <c r="A177" s="4" t="s">
        <v>11</v>
      </c>
      <c r="B177" s="4" t="s">
        <v>256</v>
      </c>
      <c r="C177" s="4" t="s">
        <v>573</v>
      </c>
      <c r="D177" s="4">
        <v>79276241786</v>
      </c>
      <c r="E177" s="4" t="s">
        <v>574</v>
      </c>
      <c r="F177" s="2" t="s">
        <v>575</v>
      </c>
    </row>
    <row r="178" spans="1:6">
      <c r="A178" s="4" t="s">
        <v>6</v>
      </c>
      <c r="B178" s="4" t="s">
        <v>576</v>
      </c>
      <c r="C178" s="4" t="s">
        <v>577</v>
      </c>
      <c r="D178" s="4" t="s">
        <v>578</v>
      </c>
      <c r="E178" s="4" t="s">
        <v>579</v>
      </c>
      <c r="F178" s="2" t="s">
        <v>580</v>
      </c>
    </row>
    <row r="179" spans="1:6" ht="39">
      <c r="A179" s="4" t="s">
        <v>6</v>
      </c>
      <c r="B179" s="4" t="s">
        <v>581</v>
      </c>
      <c r="C179" s="4" t="s">
        <v>582</v>
      </c>
      <c r="D179" s="4">
        <v>89275185844</v>
      </c>
      <c r="E179" s="4" t="s">
        <v>583</v>
      </c>
      <c r="F179" s="2" t="s">
        <v>584</v>
      </c>
    </row>
    <row r="180" spans="1:6">
      <c r="A180" s="4" t="s">
        <v>11</v>
      </c>
      <c r="B180" s="4" t="s">
        <v>450</v>
      </c>
      <c r="C180" s="4" t="s">
        <v>585</v>
      </c>
      <c r="D180" s="4">
        <v>79221510563</v>
      </c>
      <c r="E180" s="4" t="s">
        <v>586</v>
      </c>
      <c r="F180" s="2" t="s">
        <v>587</v>
      </c>
    </row>
    <row r="181" spans="1:6" ht="77.25">
      <c r="A181" s="4" t="s">
        <v>6</v>
      </c>
      <c r="B181" s="4" t="s">
        <v>588</v>
      </c>
      <c r="C181" s="4" t="s">
        <v>589</v>
      </c>
      <c r="D181" s="4">
        <v>89091849367</v>
      </c>
      <c r="E181" s="4" t="s">
        <v>590</v>
      </c>
      <c r="F181" s="2" t="s">
        <v>591</v>
      </c>
    </row>
    <row r="182" spans="1:6">
      <c r="A182" s="4" t="s">
        <v>6</v>
      </c>
      <c r="B182" s="4" t="s">
        <v>123</v>
      </c>
      <c r="C182" s="4" t="s">
        <v>592</v>
      </c>
      <c r="D182" s="4" t="s">
        <v>593</v>
      </c>
      <c r="E182" s="4" t="s">
        <v>594</v>
      </c>
      <c r="F182" s="2" t="s">
        <v>595</v>
      </c>
    </row>
    <row r="183" spans="1:6">
      <c r="A183" s="4" t="s">
        <v>6</v>
      </c>
      <c r="B183" s="4" t="s">
        <v>40</v>
      </c>
      <c r="C183" s="4" t="s">
        <v>592</v>
      </c>
      <c r="D183" s="4" t="s">
        <v>593</v>
      </c>
      <c r="E183" s="6"/>
      <c r="F183" s="2" t="s">
        <v>596</v>
      </c>
    </row>
    <row r="184" spans="1:6">
      <c r="A184" s="4" t="s">
        <v>6</v>
      </c>
      <c r="B184" s="4" t="s">
        <v>189</v>
      </c>
      <c r="C184" s="4" t="s">
        <v>597</v>
      </c>
      <c r="D184" s="4">
        <v>79114983139</v>
      </c>
      <c r="E184" s="6"/>
      <c r="F184" s="2" t="s">
        <v>598</v>
      </c>
    </row>
    <row r="185" spans="1:6">
      <c r="A185" s="4" t="s">
        <v>6</v>
      </c>
      <c r="B185" s="4" t="s">
        <v>599</v>
      </c>
      <c r="C185" s="4" t="s">
        <v>600</v>
      </c>
      <c r="D185" s="4">
        <v>89048202665</v>
      </c>
      <c r="E185" s="6"/>
      <c r="F185" s="2" t="s">
        <v>601</v>
      </c>
    </row>
    <row r="186" spans="1:6">
      <c r="A186" s="4" t="s">
        <v>6</v>
      </c>
      <c r="B186" s="4" t="s">
        <v>602</v>
      </c>
      <c r="C186" s="4" t="s">
        <v>603</v>
      </c>
      <c r="D186" s="4">
        <v>79517901713</v>
      </c>
      <c r="E186" s="4" t="s">
        <v>604</v>
      </c>
      <c r="F186" s="2" t="s">
        <v>605</v>
      </c>
    </row>
    <row r="187" spans="1:6">
      <c r="A187" s="4" t="s">
        <v>6</v>
      </c>
      <c r="B187" s="4" t="s">
        <v>606</v>
      </c>
      <c r="C187" s="4" t="s">
        <v>607</v>
      </c>
      <c r="D187" s="4">
        <v>89038924890</v>
      </c>
      <c r="E187" s="4" t="s">
        <v>608</v>
      </c>
      <c r="F187" s="2" t="s">
        <v>609</v>
      </c>
    </row>
    <row r="188" spans="1:6" ht="26.25">
      <c r="A188" s="4" t="s">
        <v>6</v>
      </c>
      <c r="B188" s="4" t="s">
        <v>610</v>
      </c>
      <c r="C188" s="4" t="s">
        <v>611</v>
      </c>
      <c r="D188" s="4">
        <v>79224657441</v>
      </c>
      <c r="E188" s="4" t="s">
        <v>612</v>
      </c>
      <c r="F188" s="2" t="s">
        <v>613</v>
      </c>
    </row>
    <row r="189" spans="1:6" ht="26.25">
      <c r="A189" s="4" t="s">
        <v>6</v>
      </c>
      <c r="B189" s="4" t="s">
        <v>610</v>
      </c>
      <c r="C189" s="4" t="s">
        <v>611</v>
      </c>
      <c r="D189" s="4">
        <v>79224657441</v>
      </c>
      <c r="E189" s="4" t="s">
        <v>612</v>
      </c>
      <c r="F189" s="2" t="s">
        <v>613</v>
      </c>
    </row>
    <row r="190" spans="1:6" ht="179.25">
      <c r="A190" s="4" t="s">
        <v>6</v>
      </c>
      <c r="B190" s="4" t="s">
        <v>614</v>
      </c>
      <c r="C190" s="4" t="s">
        <v>615</v>
      </c>
      <c r="D190" s="4">
        <v>89004587007</v>
      </c>
      <c r="E190" s="6"/>
      <c r="F190" s="2" t="s">
        <v>616</v>
      </c>
    </row>
    <row r="191" spans="1:6">
      <c r="A191" s="4" t="s">
        <v>617</v>
      </c>
      <c r="B191" s="4" t="s">
        <v>510</v>
      </c>
      <c r="C191" s="4" t="s">
        <v>618</v>
      </c>
      <c r="D191" s="4">
        <v>89506354670</v>
      </c>
      <c r="E191" s="4" t="s">
        <v>619</v>
      </c>
      <c r="F191" s="2" t="s">
        <v>620</v>
      </c>
    </row>
    <row r="192" spans="1:6" ht="26.25">
      <c r="A192" s="4" t="s">
        <v>6</v>
      </c>
      <c r="B192" s="4" t="s">
        <v>621</v>
      </c>
      <c r="C192" s="4" t="s">
        <v>622</v>
      </c>
      <c r="D192" s="4">
        <v>79048610449</v>
      </c>
      <c r="E192" s="6"/>
      <c r="F192" s="2" t="s">
        <v>623</v>
      </c>
    </row>
    <row r="193" spans="1:6" ht="90">
      <c r="A193" s="4" t="s">
        <v>36</v>
      </c>
      <c r="B193" s="4" t="s">
        <v>32</v>
      </c>
      <c r="C193" s="4" t="s">
        <v>624</v>
      </c>
      <c r="D193" s="4">
        <v>89118108082</v>
      </c>
      <c r="E193" s="6"/>
      <c r="F193" s="2" t="s">
        <v>625</v>
      </c>
    </row>
    <row r="194" spans="1:6">
      <c r="A194" s="4" t="s">
        <v>11</v>
      </c>
      <c r="B194" s="4" t="s">
        <v>40</v>
      </c>
      <c r="C194" s="4" t="s">
        <v>626</v>
      </c>
      <c r="D194" s="4">
        <v>89259120201</v>
      </c>
      <c r="E194" s="4" t="s">
        <v>627</v>
      </c>
      <c r="F194" s="2" t="s">
        <v>628</v>
      </c>
    </row>
    <row r="195" spans="1:6" ht="39">
      <c r="A195" s="4" t="s">
        <v>36</v>
      </c>
      <c r="B195" s="4" t="s">
        <v>629</v>
      </c>
      <c r="C195" s="4" t="s">
        <v>630</v>
      </c>
      <c r="D195" s="4">
        <v>89616443081</v>
      </c>
      <c r="E195" s="4" t="s">
        <v>631</v>
      </c>
      <c r="F195" s="2" t="s">
        <v>632</v>
      </c>
    </row>
    <row r="196" spans="1:6" ht="26.25">
      <c r="A196" s="4" t="s">
        <v>6</v>
      </c>
      <c r="B196" s="4" t="s">
        <v>400</v>
      </c>
      <c r="C196" s="4" t="s">
        <v>633</v>
      </c>
      <c r="D196" s="4">
        <v>89294763392</v>
      </c>
      <c r="E196" s="4" t="s">
        <v>634</v>
      </c>
      <c r="F196" s="2" t="s">
        <v>635</v>
      </c>
    </row>
    <row r="197" spans="1:6">
      <c r="A197" s="4" t="s">
        <v>6</v>
      </c>
      <c r="B197" s="4" t="s">
        <v>40</v>
      </c>
      <c r="C197" s="4" t="s">
        <v>636</v>
      </c>
      <c r="D197" s="4">
        <v>89636986374</v>
      </c>
      <c r="E197" s="4" t="s">
        <v>637</v>
      </c>
      <c r="F197" s="2" t="s">
        <v>638</v>
      </c>
    </row>
    <row r="198" spans="1:6" ht="39">
      <c r="A198" s="4" t="s">
        <v>6</v>
      </c>
      <c r="B198" s="4" t="s">
        <v>32</v>
      </c>
      <c r="C198" s="4" t="s">
        <v>639</v>
      </c>
      <c r="D198" s="4">
        <v>79522478460</v>
      </c>
      <c r="E198" s="4" t="s">
        <v>640</v>
      </c>
      <c r="F198" s="2" t="s">
        <v>641</v>
      </c>
    </row>
    <row r="199" spans="1:6">
      <c r="A199" s="4" t="s">
        <v>6</v>
      </c>
      <c r="B199" s="4" t="s">
        <v>642</v>
      </c>
      <c r="C199" s="4" t="s">
        <v>643</v>
      </c>
      <c r="D199" s="4">
        <v>89236225595</v>
      </c>
      <c r="E199" s="6"/>
      <c r="F199" s="2" t="s">
        <v>644</v>
      </c>
    </row>
    <row r="200" spans="1:6" ht="39">
      <c r="A200" s="4" t="s">
        <v>6</v>
      </c>
      <c r="B200" s="4" t="s">
        <v>645</v>
      </c>
      <c r="C200" s="4" t="s">
        <v>646</v>
      </c>
      <c r="D200" s="4">
        <v>89533530341</v>
      </c>
      <c r="E200" s="6"/>
      <c r="F200" s="2" t="s">
        <v>647</v>
      </c>
    </row>
    <row r="201" spans="1:6">
      <c r="A201" s="4" t="s">
        <v>6</v>
      </c>
      <c r="B201" s="4" t="s">
        <v>648</v>
      </c>
      <c r="C201" s="4" t="s">
        <v>649</v>
      </c>
      <c r="D201" s="4">
        <v>89184548911</v>
      </c>
      <c r="E201" s="4" t="s">
        <v>650</v>
      </c>
      <c r="F201" s="2" t="s">
        <v>651</v>
      </c>
    </row>
    <row r="202" spans="1:6" ht="26.25">
      <c r="A202" s="4" t="s">
        <v>6</v>
      </c>
      <c r="B202" s="4" t="s">
        <v>49</v>
      </c>
      <c r="C202" s="4" t="s">
        <v>652</v>
      </c>
      <c r="D202" s="4">
        <v>89600465919</v>
      </c>
      <c r="E202" s="4" t="s">
        <v>653</v>
      </c>
      <c r="F202" s="2" t="s">
        <v>654</v>
      </c>
    </row>
    <row r="203" spans="1:6">
      <c r="A203" s="4" t="s">
        <v>6</v>
      </c>
      <c r="B203" s="4" t="s">
        <v>655</v>
      </c>
      <c r="C203" s="4" t="s">
        <v>656</v>
      </c>
      <c r="D203" s="4">
        <v>89630034245</v>
      </c>
      <c r="E203" s="6"/>
      <c r="F203" s="2" t="s">
        <v>657</v>
      </c>
    </row>
    <row r="204" spans="1:6" ht="90">
      <c r="A204" s="4" t="s">
        <v>36</v>
      </c>
      <c r="B204" s="4" t="s">
        <v>658</v>
      </c>
      <c r="C204" s="4" t="s">
        <v>659</v>
      </c>
      <c r="D204" s="4">
        <v>79121247672</v>
      </c>
      <c r="E204" s="4" t="s">
        <v>660</v>
      </c>
      <c r="F204" s="2" t="s">
        <v>661</v>
      </c>
    </row>
    <row r="205" spans="1:6" ht="51.75">
      <c r="A205" s="4" t="s">
        <v>11</v>
      </c>
      <c r="B205" s="4" t="s">
        <v>581</v>
      </c>
      <c r="C205" s="4" t="s">
        <v>662</v>
      </c>
      <c r="D205" s="4" t="s">
        <v>663</v>
      </c>
      <c r="E205" s="6"/>
      <c r="F205" s="2" t="s">
        <v>664</v>
      </c>
    </row>
    <row r="206" spans="1:6">
      <c r="A206" s="4" t="s">
        <v>6</v>
      </c>
      <c r="B206" s="4" t="s">
        <v>12</v>
      </c>
      <c r="C206" s="4" t="s">
        <v>665</v>
      </c>
      <c r="D206" s="4">
        <v>89059371932</v>
      </c>
      <c r="E206" s="4" t="s">
        <v>666</v>
      </c>
      <c r="F206" s="2" t="s">
        <v>667</v>
      </c>
    </row>
    <row r="207" spans="1:6">
      <c r="A207" s="4" t="s">
        <v>6</v>
      </c>
      <c r="B207" s="4" t="s">
        <v>433</v>
      </c>
      <c r="C207" s="4" t="s">
        <v>668</v>
      </c>
      <c r="D207" s="4">
        <v>89203094082</v>
      </c>
      <c r="E207" s="4" t="s">
        <v>669</v>
      </c>
      <c r="F207" s="2" t="s">
        <v>670</v>
      </c>
    </row>
    <row r="208" spans="1:6">
      <c r="A208" s="4" t="s">
        <v>11</v>
      </c>
      <c r="B208" s="4" t="s">
        <v>671</v>
      </c>
      <c r="C208" s="4" t="s">
        <v>672</v>
      </c>
      <c r="D208" s="4">
        <v>79787490623</v>
      </c>
      <c r="E208" s="6"/>
      <c r="F208" s="2" t="s">
        <v>673</v>
      </c>
    </row>
    <row r="209" spans="1:6" ht="39">
      <c r="A209" s="4" t="s">
        <v>6</v>
      </c>
      <c r="B209" s="4" t="s">
        <v>450</v>
      </c>
      <c r="C209" s="4" t="s">
        <v>674</v>
      </c>
      <c r="D209" s="4">
        <v>79221984630</v>
      </c>
      <c r="E209" s="4" t="s">
        <v>675</v>
      </c>
      <c r="F209" s="2" t="s">
        <v>676</v>
      </c>
    </row>
    <row r="210" spans="1:6" ht="26.25">
      <c r="A210" s="4" t="s">
        <v>6</v>
      </c>
      <c r="B210" s="4" t="s">
        <v>677</v>
      </c>
      <c r="C210" s="4" t="s">
        <v>678</v>
      </c>
      <c r="D210" s="4" t="s">
        <v>679</v>
      </c>
      <c r="E210" s="4" t="s">
        <v>680</v>
      </c>
      <c r="F210" s="2" t="s">
        <v>681</v>
      </c>
    </row>
    <row r="211" spans="1:6" ht="39">
      <c r="A211" s="4" t="s">
        <v>6</v>
      </c>
      <c r="B211" s="4" t="s">
        <v>89</v>
      </c>
      <c r="C211" s="4" t="s">
        <v>682</v>
      </c>
      <c r="D211" s="4">
        <v>89529536561</v>
      </c>
      <c r="E211" s="4" t="s">
        <v>683</v>
      </c>
      <c r="F211" s="2" t="s">
        <v>684</v>
      </c>
    </row>
    <row r="212" spans="1:6" ht="26.25">
      <c r="A212" s="4" t="s">
        <v>11</v>
      </c>
      <c r="B212" s="4" t="s">
        <v>685</v>
      </c>
      <c r="C212" s="4" t="s">
        <v>686</v>
      </c>
      <c r="D212" s="4">
        <v>89264950295</v>
      </c>
      <c r="E212" s="4" t="s">
        <v>687</v>
      </c>
      <c r="F212" s="2" t="s">
        <v>688</v>
      </c>
    </row>
    <row r="213" spans="1:6" ht="26.25">
      <c r="A213" s="4" t="s">
        <v>6</v>
      </c>
      <c r="B213" s="4" t="s">
        <v>689</v>
      </c>
      <c r="C213" s="4" t="s">
        <v>690</v>
      </c>
      <c r="D213" s="4">
        <v>89179693593</v>
      </c>
      <c r="E213" s="4" t="s">
        <v>691</v>
      </c>
      <c r="F213" s="2" t="s">
        <v>692</v>
      </c>
    </row>
    <row r="214" spans="1:6" ht="26.25">
      <c r="A214" s="4" t="s">
        <v>6</v>
      </c>
      <c r="B214" s="4" t="s">
        <v>693</v>
      </c>
      <c r="C214" s="4" t="s">
        <v>694</v>
      </c>
      <c r="D214" s="4" t="s">
        <v>695</v>
      </c>
      <c r="E214" s="6"/>
      <c r="F214" s="2" t="s">
        <v>696</v>
      </c>
    </row>
    <row r="215" spans="1:6">
      <c r="A215" s="4" t="s">
        <v>6</v>
      </c>
      <c r="B215" s="4" t="s">
        <v>697</v>
      </c>
      <c r="C215" s="4" t="s">
        <v>698</v>
      </c>
      <c r="D215" s="4">
        <v>89253098805</v>
      </c>
      <c r="E215" s="4" t="s">
        <v>699</v>
      </c>
      <c r="F215" s="2" t="s">
        <v>700</v>
      </c>
    </row>
    <row r="216" spans="1:6">
      <c r="A216" s="4" t="s">
        <v>6</v>
      </c>
      <c r="B216" s="4" t="s">
        <v>123</v>
      </c>
      <c r="C216" s="4" t="s">
        <v>701</v>
      </c>
      <c r="D216" s="4">
        <v>89651036983</v>
      </c>
      <c r="E216" s="4" t="s">
        <v>702</v>
      </c>
      <c r="F216" s="2" t="s">
        <v>703</v>
      </c>
    </row>
    <row r="217" spans="1:6">
      <c r="A217" s="4" t="s">
        <v>6</v>
      </c>
      <c r="B217" s="4" t="s">
        <v>704</v>
      </c>
      <c r="C217" s="4" t="s">
        <v>705</v>
      </c>
      <c r="D217" s="4">
        <v>89294763392</v>
      </c>
      <c r="E217" s="4" t="s">
        <v>634</v>
      </c>
      <c r="F217" s="2" t="s">
        <v>706</v>
      </c>
    </row>
    <row r="218" spans="1:6">
      <c r="A218" s="4" t="s">
        <v>6</v>
      </c>
      <c r="B218" s="4" t="s">
        <v>704</v>
      </c>
      <c r="C218" s="4" t="s">
        <v>705</v>
      </c>
      <c r="D218" s="4">
        <v>89294763392</v>
      </c>
      <c r="E218" s="4" t="s">
        <v>634</v>
      </c>
      <c r="F218" s="2" t="s">
        <v>706</v>
      </c>
    </row>
    <row r="219" spans="1:6">
      <c r="A219" s="4" t="s">
        <v>6</v>
      </c>
      <c r="B219" s="4" t="s">
        <v>492</v>
      </c>
      <c r="C219" s="4" t="s">
        <v>707</v>
      </c>
      <c r="D219" s="4">
        <v>79872637105</v>
      </c>
      <c r="E219" s="4" t="s">
        <v>708</v>
      </c>
      <c r="F219" s="2" t="s">
        <v>709</v>
      </c>
    </row>
    <row r="220" spans="1:6">
      <c r="A220" s="4" t="s">
        <v>6</v>
      </c>
      <c r="B220" s="4" t="s">
        <v>710</v>
      </c>
      <c r="C220" s="4" t="s">
        <v>711</v>
      </c>
      <c r="D220" s="4">
        <v>89684998230</v>
      </c>
      <c r="E220" s="4" t="s">
        <v>712</v>
      </c>
      <c r="F220" s="2" t="s">
        <v>713</v>
      </c>
    </row>
    <row r="221" spans="1:6" ht="39">
      <c r="A221" s="4" t="s">
        <v>11</v>
      </c>
      <c r="B221" s="4" t="s">
        <v>20</v>
      </c>
      <c r="C221" s="4" t="s">
        <v>714</v>
      </c>
      <c r="D221" s="4">
        <v>89526236351</v>
      </c>
      <c r="E221" s="4" t="s">
        <v>715</v>
      </c>
      <c r="F221" s="2" t="s">
        <v>716</v>
      </c>
    </row>
    <row r="222" spans="1:6" ht="39">
      <c r="A222" s="4" t="s">
        <v>57</v>
      </c>
      <c r="B222" s="4" t="s">
        <v>717</v>
      </c>
      <c r="C222" s="4" t="s">
        <v>718</v>
      </c>
      <c r="D222" s="4">
        <v>527225846006</v>
      </c>
      <c r="E222" s="4" t="s">
        <v>719</v>
      </c>
      <c r="F222" s="2" t="s">
        <v>720</v>
      </c>
    </row>
    <row r="223" spans="1:6" ht="90">
      <c r="A223" s="4" t="s">
        <v>6</v>
      </c>
      <c r="B223" s="4" t="s">
        <v>721</v>
      </c>
      <c r="C223" s="4" t="s">
        <v>722</v>
      </c>
      <c r="D223" s="4">
        <v>89218238991</v>
      </c>
      <c r="E223" s="4" t="s">
        <v>723</v>
      </c>
      <c r="F223" s="2" t="s">
        <v>724</v>
      </c>
    </row>
    <row r="224" spans="1:6" ht="26.25">
      <c r="A224" s="4" t="s">
        <v>11</v>
      </c>
      <c r="B224" s="4" t="s">
        <v>725</v>
      </c>
      <c r="C224" s="4" t="s">
        <v>726</v>
      </c>
      <c r="D224" s="4">
        <v>79614040230</v>
      </c>
      <c r="E224" s="4" t="s">
        <v>727</v>
      </c>
      <c r="F224" s="2" t="s">
        <v>728</v>
      </c>
    </row>
    <row r="225" spans="1:6" ht="77.25">
      <c r="A225" s="4" t="s">
        <v>6</v>
      </c>
      <c r="B225" s="4" t="s">
        <v>729</v>
      </c>
      <c r="C225" s="4" t="s">
        <v>730</v>
      </c>
      <c r="D225" s="4">
        <v>79615952416</v>
      </c>
      <c r="E225" s="4" t="s">
        <v>731</v>
      </c>
      <c r="F225" s="2" t="s">
        <v>732</v>
      </c>
    </row>
    <row r="226" spans="1:6">
      <c r="A226" s="4" t="s">
        <v>36</v>
      </c>
      <c r="B226" s="4" t="s">
        <v>710</v>
      </c>
      <c r="C226" s="4" t="s">
        <v>711</v>
      </c>
      <c r="D226" s="4">
        <v>89684998230</v>
      </c>
      <c r="E226" s="4" t="s">
        <v>712</v>
      </c>
      <c r="F226" s="2" t="s">
        <v>713</v>
      </c>
    </row>
    <row r="227" spans="1:6">
      <c r="A227" s="4" t="s">
        <v>36</v>
      </c>
      <c r="B227" s="4" t="s">
        <v>147</v>
      </c>
      <c r="C227" s="4" t="s">
        <v>733</v>
      </c>
      <c r="D227" s="4">
        <v>89612265069</v>
      </c>
      <c r="E227" s="4" t="s">
        <v>734</v>
      </c>
      <c r="F227" s="2" t="s">
        <v>735</v>
      </c>
    </row>
    <row r="228" spans="1:6" ht="26.25">
      <c r="A228" s="4" t="s">
        <v>11</v>
      </c>
      <c r="B228" s="4" t="s">
        <v>12</v>
      </c>
      <c r="C228" s="4" t="s">
        <v>736</v>
      </c>
      <c r="D228" s="4">
        <v>89137976767</v>
      </c>
      <c r="E228" s="4" t="s">
        <v>737</v>
      </c>
      <c r="F228" s="2" t="s">
        <v>738</v>
      </c>
    </row>
    <row r="229" spans="1:6" ht="26.25">
      <c r="A229" s="4" t="s">
        <v>6</v>
      </c>
      <c r="B229" s="4" t="s">
        <v>739</v>
      </c>
      <c r="C229" s="4" t="s">
        <v>740</v>
      </c>
      <c r="D229" s="4">
        <v>89051516646</v>
      </c>
      <c r="E229" s="4" t="s">
        <v>741</v>
      </c>
      <c r="F229" s="2" t="s">
        <v>742</v>
      </c>
    </row>
    <row r="230" spans="1:6" ht="192">
      <c r="A230" s="4" t="s">
        <v>6</v>
      </c>
      <c r="B230" s="4" t="s">
        <v>20</v>
      </c>
      <c r="C230" s="4" t="s">
        <v>743</v>
      </c>
      <c r="D230" s="4">
        <v>89245430125</v>
      </c>
      <c r="E230" s="4" t="s">
        <v>744</v>
      </c>
      <c r="F230" s="2" t="s">
        <v>745</v>
      </c>
    </row>
    <row r="231" spans="1:6" ht="26.25">
      <c r="A231" s="4" t="s">
        <v>6</v>
      </c>
      <c r="B231" s="4" t="s">
        <v>746</v>
      </c>
      <c r="C231" s="4" t="s">
        <v>747</v>
      </c>
      <c r="D231" s="4">
        <v>79058586471</v>
      </c>
      <c r="E231" s="6"/>
      <c r="F231" s="2" t="s">
        <v>748</v>
      </c>
    </row>
    <row r="232" spans="1:6" ht="51.75">
      <c r="A232" s="4" t="s">
        <v>6</v>
      </c>
      <c r="B232" s="4" t="s">
        <v>108</v>
      </c>
      <c r="C232" s="4" t="s">
        <v>749</v>
      </c>
      <c r="D232" s="4">
        <v>89502192092</v>
      </c>
      <c r="E232" s="4" t="s">
        <v>750</v>
      </c>
      <c r="F232" s="2" t="s">
        <v>751</v>
      </c>
    </row>
    <row r="233" spans="1:6" ht="26.25">
      <c r="A233" s="4" t="s">
        <v>6</v>
      </c>
      <c r="B233" s="4" t="s">
        <v>752</v>
      </c>
      <c r="C233" s="4" t="s">
        <v>753</v>
      </c>
      <c r="D233" s="4">
        <v>89517887685</v>
      </c>
      <c r="E233" s="4" t="s">
        <v>754</v>
      </c>
      <c r="F233" s="2" t="s">
        <v>755</v>
      </c>
    </row>
    <row r="234" spans="1:6" ht="25.5">
      <c r="A234" s="4" t="s">
        <v>6</v>
      </c>
      <c r="B234" s="4" t="s">
        <v>756</v>
      </c>
      <c r="C234" s="4" t="s">
        <v>757</v>
      </c>
      <c r="D234" s="4" t="s">
        <v>758</v>
      </c>
      <c r="E234" s="4" t="s">
        <v>759</v>
      </c>
      <c r="F234" s="2" t="s">
        <v>760</v>
      </c>
    </row>
    <row r="235" spans="1:6">
      <c r="A235" s="4" t="s">
        <v>36</v>
      </c>
      <c r="B235" s="4" t="s">
        <v>761</v>
      </c>
      <c r="C235" s="4" t="s">
        <v>762</v>
      </c>
      <c r="D235" s="4">
        <v>79610987838</v>
      </c>
      <c r="E235" s="4" t="s">
        <v>763</v>
      </c>
      <c r="F235" s="2" t="s">
        <v>764</v>
      </c>
    </row>
    <row r="236" spans="1:6">
      <c r="A236" s="4" t="s">
        <v>11</v>
      </c>
      <c r="B236" s="4" t="s">
        <v>433</v>
      </c>
      <c r="C236" s="4" t="s">
        <v>765</v>
      </c>
      <c r="D236" s="7">
        <v>89190492082</v>
      </c>
      <c r="E236" s="4" t="s">
        <v>766</v>
      </c>
      <c r="F236" s="2" t="s">
        <v>767</v>
      </c>
    </row>
    <row r="237" spans="1:6">
      <c r="A237" s="4" t="s">
        <v>6</v>
      </c>
      <c r="B237" s="4" t="s">
        <v>710</v>
      </c>
      <c r="C237" s="4" t="s">
        <v>768</v>
      </c>
      <c r="D237" s="4">
        <v>89678081059</v>
      </c>
      <c r="E237" s="4" t="s">
        <v>769</v>
      </c>
      <c r="F237" s="2" t="s">
        <v>770</v>
      </c>
    </row>
    <row r="238" spans="1:6">
      <c r="A238" s="4" t="s">
        <v>6</v>
      </c>
      <c r="B238" s="4" t="s">
        <v>197</v>
      </c>
      <c r="C238" s="4" t="s">
        <v>771</v>
      </c>
      <c r="D238" s="4">
        <v>89132228770</v>
      </c>
      <c r="E238" s="4" t="s">
        <v>772</v>
      </c>
      <c r="F238" s="2" t="s">
        <v>773</v>
      </c>
    </row>
    <row r="239" spans="1:6" ht="25.5">
      <c r="A239" s="4" t="s">
        <v>11</v>
      </c>
      <c r="B239" s="4" t="s">
        <v>774</v>
      </c>
      <c r="C239" s="4" t="s">
        <v>775</v>
      </c>
      <c r="D239" s="4" t="s">
        <v>776</v>
      </c>
      <c r="E239" s="6"/>
      <c r="F239" s="2" t="s">
        <v>777</v>
      </c>
    </row>
    <row r="240" spans="1:6" ht="51.75">
      <c r="A240" s="4" t="s">
        <v>6</v>
      </c>
      <c r="B240" s="4" t="s">
        <v>778</v>
      </c>
      <c r="C240" s="4" t="s">
        <v>779</v>
      </c>
      <c r="D240" s="4">
        <v>79501280560</v>
      </c>
      <c r="E240" s="4" t="s">
        <v>780</v>
      </c>
      <c r="F240" s="2" t="s">
        <v>781</v>
      </c>
    </row>
    <row r="241" spans="1:6" ht="51.75">
      <c r="A241" s="4" t="s">
        <v>6</v>
      </c>
      <c r="B241" s="4" t="s">
        <v>782</v>
      </c>
      <c r="C241" s="4" t="s">
        <v>783</v>
      </c>
      <c r="D241" s="4">
        <v>79825256719</v>
      </c>
      <c r="E241" s="6"/>
      <c r="F241" s="2" t="s">
        <v>784</v>
      </c>
    </row>
    <row r="242" spans="1:6" ht="39">
      <c r="A242" s="4" t="s">
        <v>36</v>
      </c>
      <c r="B242" s="4" t="s">
        <v>123</v>
      </c>
      <c r="C242" s="4" t="s">
        <v>785</v>
      </c>
      <c r="D242" s="4">
        <v>89858088696</v>
      </c>
      <c r="E242" s="4" t="s">
        <v>786</v>
      </c>
      <c r="F242" s="2" t="s">
        <v>787</v>
      </c>
    </row>
    <row r="243" spans="1:6" ht="26.25">
      <c r="A243" s="4" t="s">
        <v>6</v>
      </c>
      <c r="B243" s="4" t="s">
        <v>32</v>
      </c>
      <c r="C243" s="4" t="s">
        <v>788</v>
      </c>
      <c r="D243" s="4">
        <v>79052742500</v>
      </c>
      <c r="E243" s="4" t="s">
        <v>789</v>
      </c>
      <c r="F243" s="2" t="s">
        <v>790</v>
      </c>
    </row>
    <row r="244" spans="1:6" ht="90">
      <c r="A244" s="4" t="s">
        <v>6</v>
      </c>
      <c r="B244" s="4" t="s">
        <v>791</v>
      </c>
      <c r="C244" s="4" t="s">
        <v>792</v>
      </c>
      <c r="D244" s="4">
        <v>9886101593</v>
      </c>
      <c r="E244" s="4" t="s">
        <v>793</v>
      </c>
      <c r="F244" s="2" t="s">
        <v>794</v>
      </c>
    </row>
    <row r="245" spans="1:6" ht="39">
      <c r="A245" s="4" t="s">
        <v>6</v>
      </c>
      <c r="B245" s="4" t="s">
        <v>795</v>
      </c>
      <c r="C245" s="4" t="s">
        <v>796</v>
      </c>
      <c r="D245" s="4">
        <v>89326122677</v>
      </c>
      <c r="E245" s="6"/>
      <c r="F245" s="2" t="s">
        <v>797</v>
      </c>
    </row>
    <row r="246" spans="1:6" ht="77.25">
      <c r="A246" s="4" t="s">
        <v>6</v>
      </c>
      <c r="B246" s="4" t="s">
        <v>798</v>
      </c>
      <c r="C246" s="4" t="s">
        <v>799</v>
      </c>
      <c r="D246" s="4">
        <v>89648805027</v>
      </c>
      <c r="E246" s="4" t="s">
        <v>800</v>
      </c>
      <c r="F246" s="2" t="s">
        <v>801</v>
      </c>
    </row>
    <row r="247" spans="1:6" ht="51.75">
      <c r="A247" s="4" t="s">
        <v>6</v>
      </c>
      <c r="B247" s="4" t="s">
        <v>802</v>
      </c>
      <c r="C247" s="4" t="s">
        <v>803</v>
      </c>
      <c r="D247" s="4">
        <v>79533363474</v>
      </c>
      <c r="E247" s="4" t="s">
        <v>804</v>
      </c>
      <c r="F247" s="2" t="s">
        <v>805</v>
      </c>
    </row>
    <row r="248" spans="1:6" ht="26.25">
      <c r="A248" s="4" t="s">
        <v>6</v>
      </c>
      <c r="B248" s="4" t="s">
        <v>12</v>
      </c>
      <c r="C248" s="4" t="s">
        <v>806</v>
      </c>
      <c r="D248" s="4">
        <v>89833110697</v>
      </c>
      <c r="E248" s="6"/>
      <c r="F248" s="2" t="s">
        <v>807</v>
      </c>
    </row>
    <row r="249" spans="1:6">
      <c r="A249" s="4" t="s">
        <v>6</v>
      </c>
      <c r="B249" s="4" t="s">
        <v>808</v>
      </c>
      <c r="C249" s="4" t="s">
        <v>809</v>
      </c>
      <c r="D249" s="4">
        <v>89158270917</v>
      </c>
      <c r="E249" s="4" t="s">
        <v>810</v>
      </c>
      <c r="F249" s="2" t="s">
        <v>811</v>
      </c>
    </row>
    <row r="250" spans="1:6" ht="77.25">
      <c r="A250" s="4" t="s">
        <v>11</v>
      </c>
      <c r="B250" s="4" t="s">
        <v>28</v>
      </c>
      <c r="C250" s="4" t="s">
        <v>812</v>
      </c>
      <c r="D250" s="4">
        <v>89041005375</v>
      </c>
      <c r="E250" s="4" t="s">
        <v>813</v>
      </c>
      <c r="F250" s="2" t="s">
        <v>814</v>
      </c>
    </row>
    <row r="251" spans="1:6" ht="64.5">
      <c r="A251" s="4" t="s">
        <v>11</v>
      </c>
      <c r="B251" s="4" t="s">
        <v>11</v>
      </c>
      <c r="C251" s="4" t="s">
        <v>815</v>
      </c>
      <c r="D251" s="4">
        <v>89184737738</v>
      </c>
      <c r="E251" s="4" t="s">
        <v>816</v>
      </c>
      <c r="F251" s="2" t="s">
        <v>817</v>
      </c>
    </row>
    <row r="252" spans="1:6" ht="26.25">
      <c r="A252" s="4" t="s">
        <v>6</v>
      </c>
      <c r="B252" s="4" t="s">
        <v>818</v>
      </c>
      <c r="C252" s="4" t="s">
        <v>819</v>
      </c>
      <c r="D252" s="4">
        <v>79126951808</v>
      </c>
      <c r="E252" s="6"/>
      <c r="F252" s="2" t="s">
        <v>820</v>
      </c>
    </row>
    <row r="253" spans="1:6" ht="90">
      <c r="A253" s="4" t="s">
        <v>6</v>
      </c>
      <c r="B253" s="4" t="s">
        <v>437</v>
      </c>
      <c r="C253" s="4" t="s">
        <v>821</v>
      </c>
      <c r="D253" s="4">
        <v>79236133315</v>
      </c>
      <c r="E253" s="4" t="s">
        <v>822</v>
      </c>
      <c r="F253" s="2" t="s">
        <v>823</v>
      </c>
    </row>
    <row r="254" spans="1:6">
      <c r="A254" s="4" t="s">
        <v>6</v>
      </c>
      <c r="B254" s="4" t="s">
        <v>824</v>
      </c>
      <c r="C254" s="4" t="s">
        <v>825</v>
      </c>
      <c r="D254" s="4">
        <v>79532087625</v>
      </c>
      <c r="E254" s="4" t="s">
        <v>826</v>
      </c>
      <c r="F254" s="2" t="s">
        <v>827</v>
      </c>
    </row>
    <row r="255" spans="1:6">
      <c r="A255" s="4" t="s">
        <v>11</v>
      </c>
      <c r="B255" s="4" t="s">
        <v>828</v>
      </c>
      <c r="C255" s="4" t="s">
        <v>829</v>
      </c>
      <c r="D255" s="4">
        <v>89805432651</v>
      </c>
      <c r="E255" s="6"/>
      <c r="F255" s="2" t="s">
        <v>830</v>
      </c>
    </row>
    <row r="256" spans="1:6" ht="26.25">
      <c r="A256" s="4" t="s">
        <v>6</v>
      </c>
      <c r="B256" s="4" t="s">
        <v>831</v>
      </c>
      <c r="C256" s="4" t="s">
        <v>832</v>
      </c>
      <c r="D256" s="4">
        <v>89264296118</v>
      </c>
      <c r="E256" s="6"/>
      <c r="F256" s="2" t="s">
        <v>833</v>
      </c>
    </row>
    <row r="257" spans="1:6">
      <c r="A257" s="4" t="s">
        <v>6</v>
      </c>
      <c r="B257" s="4" t="s">
        <v>178</v>
      </c>
      <c r="C257" s="4" t="s">
        <v>834</v>
      </c>
      <c r="D257" s="4">
        <v>79245193607</v>
      </c>
      <c r="E257" s="6"/>
      <c r="F257" s="2" t="s">
        <v>835</v>
      </c>
    </row>
    <row r="258" spans="1:6" ht="51.75">
      <c r="A258" s="4" t="s">
        <v>11</v>
      </c>
      <c r="B258" s="4" t="s">
        <v>836</v>
      </c>
      <c r="C258" s="4" t="s">
        <v>837</v>
      </c>
      <c r="D258" s="4" t="s">
        <v>838</v>
      </c>
      <c r="E258" s="6"/>
      <c r="F258" s="2" t="s">
        <v>839</v>
      </c>
    </row>
    <row r="259" spans="1:6" ht="26.25">
      <c r="A259" s="4" t="s">
        <v>6</v>
      </c>
      <c r="B259" s="4" t="s">
        <v>840</v>
      </c>
      <c r="C259" s="4" t="s">
        <v>841</v>
      </c>
      <c r="D259" s="4">
        <v>79632704800</v>
      </c>
      <c r="E259" s="4" t="s">
        <v>842</v>
      </c>
      <c r="F259" s="2" t="s">
        <v>843</v>
      </c>
    </row>
    <row r="260" spans="1:6" ht="26.25">
      <c r="A260" s="4" t="s">
        <v>6</v>
      </c>
      <c r="B260" s="4" t="s">
        <v>433</v>
      </c>
      <c r="C260" s="4" t="s">
        <v>844</v>
      </c>
      <c r="D260" s="4" t="s">
        <v>522</v>
      </c>
      <c r="E260" s="4" t="s">
        <v>845</v>
      </c>
      <c r="F260" s="2" t="s">
        <v>846</v>
      </c>
    </row>
    <row r="261" spans="1:6" ht="26.25">
      <c r="A261" s="4" t="s">
        <v>11</v>
      </c>
      <c r="B261" s="4" t="s">
        <v>847</v>
      </c>
      <c r="C261" s="4" t="s">
        <v>848</v>
      </c>
      <c r="D261" s="4">
        <v>79046756264</v>
      </c>
      <c r="E261" s="4" t="s">
        <v>849</v>
      </c>
      <c r="F261" s="2" t="s">
        <v>850</v>
      </c>
    </row>
    <row r="262" spans="1:6">
      <c r="A262" s="4" t="s">
        <v>851</v>
      </c>
      <c r="B262" s="4" t="s">
        <v>852</v>
      </c>
      <c r="C262" s="4" t="s">
        <v>853</v>
      </c>
      <c r="D262" s="4">
        <v>89115584129</v>
      </c>
      <c r="E262" s="4" t="s">
        <v>854</v>
      </c>
      <c r="F262" s="2" t="s">
        <v>855</v>
      </c>
    </row>
    <row r="263" spans="1:6" ht="39">
      <c r="A263" s="4" t="s">
        <v>6</v>
      </c>
      <c r="B263" s="4" t="s">
        <v>239</v>
      </c>
      <c r="C263" s="4" t="s">
        <v>856</v>
      </c>
      <c r="D263" s="4">
        <v>89132358033</v>
      </c>
      <c r="E263" s="4" t="s">
        <v>857</v>
      </c>
      <c r="F263" s="2" t="s">
        <v>858</v>
      </c>
    </row>
    <row r="264" spans="1:6" ht="26.25">
      <c r="A264" s="4" t="s">
        <v>6</v>
      </c>
      <c r="B264" s="4" t="s">
        <v>621</v>
      </c>
      <c r="C264" s="4" t="s">
        <v>622</v>
      </c>
      <c r="D264" s="4">
        <v>89048610449</v>
      </c>
      <c r="E264" s="6"/>
      <c r="F264" s="2" t="s">
        <v>859</v>
      </c>
    </row>
    <row r="265" spans="1:6" ht="26.25">
      <c r="A265" s="4" t="s">
        <v>6</v>
      </c>
      <c r="B265" s="4" t="s">
        <v>860</v>
      </c>
      <c r="C265" s="4" t="s">
        <v>861</v>
      </c>
      <c r="D265" s="4">
        <v>89095586179</v>
      </c>
      <c r="E265" s="4" t="s">
        <v>862</v>
      </c>
      <c r="F265" s="2" t="s">
        <v>863</v>
      </c>
    </row>
    <row r="266" spans="1:6" ht="51.75">
      <c r="A266" s="4" t="s">
        <v>11</v>
      </c>
      <c r="B266" s="4" t="s">
        <v>836</v>
      </c>
      <c r="C266" s="4" t="s">
        <v>837</v>
      </c>
      <c r="D266" s="4" t="s">
        <v>838</v>
      </c>
      <c r="E266" s="6"/>
      <c r="F266" s="2" t="s">
        <v>839</v>
      </c>
    </row>
    <row r="267" spans="1:6" ht="25.5">
      <c r="A267" s="4" t="s">
        <v>6</v>
      </c>
      <c r="B267" s="4" t="s">
        <v>864</v>
      </c>
      <c r="C267" s="4" t="s">
        <v>865</v>
      </c>
      <c r="D267" s="4">
        <v>9050286398</v>
      </c>
      <c r="E267" s="4" t="s">
        <v>866</v>
      </c>
      <c r="F267" s="2" t="s">
        <v>867</v>
      </c>
    </row>
    <row r="268" spans="1:6">
      <c r="A268" s="4" t="s">
        <v>6</v>
      </c>
      <c r="B268" s="4" t="s">
        <v>868</v>
      </c>
      <c r="C268" s="4" t="s">
        <v>869</v>
      </c>
      <c r="D268" s="4">
        <v>89823119897</v>
      </c>
      <c r="E268" s="4" t="s">
        <v>870</v>
      </c>
      <c r="F268" s="2" t="s">
        <v>871</v>
      </c>
    </row>
    <row r="269" spans="1:6" ht="25.5">
      <c r="A269" s="4" t="s">
        <v>11</v>
      </c>
      <c r="B269" s="4" t="s">
        <v>872</v>
      </c>
      <c r="C269" s="4" t="s">
        <v>873</v>
      </c>
      <c r="D269" s="4" t="s">
        <v>874</v>
      </c>
      <c r="E269" s="6"/>
      <c r="F269" s="2" t="s">
        <v>875</v>
      </c>
    </row>
    <row r="270" spans="1:6" ht="25.5">
      <c r="A270" s="4" t="s">
        <v>11</v>
      </c>
      <c r="B270" s="4" t="s">
        <v>876</v>
      </c>
      <c r="C270" s="4" t="s">
        <v>877</v>
      </c>
      <c r="D270" s="4" t="s">
        <v>874</v>
      </c>
      <c r="E270" s="6"/>
      <c r="F270" s="2" t="s">
        <v>42</v>
      </c>
    </row>
    <row r="271" spans="1:6" ht="26.25">
      <c r="A271" s="4" t="s">
        <v>6</v>
      </c>
      <c r="B271" s="4" t="s">
        <v>878</v>
      </c>
      <c r="C271" s="4" t="s">
        <v>879</v>
      </c>
      <c r="D271" s="4" t="s">
        <v>880</v>
      </c>
      <c r="E271" s="4" t="s">
        <v>881</v>
      </c>
      <c r="F271" s="2" t="s">
        <v>882</v>
      </c>
    </row>
    <row r="272" spans="1:6" ht="39">
      <c r="A272" s="4" t="s">
        <v>6</v>
      </c>
      <c r="B272" s="4" t="s">
        <v>20</v>
      </c>
      <c r="C272" s="4" t="s">
        <v>883</v>
      </c>
      <c r="D272" s="4">
        <v>89041537863</v>
      </c>
      <c r="E272" s="4" t="s">
        <v>884</v>
      </c>
      <c r="F272" s="2" t="s">
        <v>885</v>
      </c>
    </row>
    <row r="273" spans="1:6">
      <c r="A273" s="4" t="s">
        <v>6</v>
      </c>
      <c r="B273" s="4" t="s">
        <v>32</v>
      </c>
      <c r="C273" s="4" t="s">
        <v>886</v>
      </c>
      <c r="D273" s="4" t="s">
        <v>887</v>
      </c>
      <c r="E273" s="6"/>
      <c r="F273" s="2" t="s">
        <v>888</v>
      </c>
    </row>
    <row r="274" spans="1:6" ht="77.25">
      <c r="A274" s="4" t="s">
        <v>6</v>
      </c>
      <c r="B274" s="4" t="s">
        <v>889</v>
      </c>
      <c r="C274" s="4" t="s">
        <v>890</v>
      </c>
      <c r="D274" s="4">
        <v>89241996195</v>
      </c>
      <c r="E274" s="4" t="s">
        <v>891</v>
      </c>
      <c r="F274" s="2" t="s">
        <v>892</v>
      </c>
    </row>
    <row r="275" spans="1:6" ht="77.25">
      <c r="A275" s="4" t="s">
        <v>6</v>
      </c>
      <c r="B275" s="4" t="s">
        <v>889</v>
      </c>
      <c r="C275" s="4" t="s">
        <v>890</v>
      </c>
      <c r="D275" s="4">
        <v>89241996195</v>
      </c>
      <c r="E275" s="4" t="s">
        <v>891</v>
      </c>
      <c r="F275" s="2" t="s">
        <v>892</v>
      </c>
    </row>
    <row r="276" spans="1:6">
      <c r="A276" s="4" t="s">
        <v>6</v>
      </c>
      <c r="B276" s="4" t="s">
        <v>893</v>
      </c>
      <c r="C276" s="4" t="s">
        <v>894</v>
      </c>
      <c r="D276" s="4">
        <v>89241339192</v>
      </c>
      <c r="E276" s="4" t="s">
        <v>895</v>
      </c>
      <c r="F276" s="2" t="s">
        <v>896</v>
      </c>
    </row>
    <row r="277" spans="1:6" ht="128.25">
      <c r="A277" s="4" t="s">
        <v>6</v>
      </c>
      <c r="B277" s="4" t="s">
        <v>897</v>
      </c>
      <c r="C277" s="4" t="s">
        <v>898</v>
      </c>
      <c r="D277" s="4">
        <v>89673879377</v>
      </c>
      <c r="E277" s="4" t="s">
        <v>899</v>
      </c>
      <c r="F277" s="2" t="s">
        <v>900</v>
      </c>
    </row>
    <row r="278" spans="1:6" ht="39">
      <c r="A278" s="4" t="s">
        <v>11</v>
      </c>
      <c r="B278" s="4" t="s">
        <v>901</v>
      </c>
      <c r="C278" s="4" t="s">
        <v>902</v>
      </c>
      <c r="D278" s="4">
        <v>89000130519</v>
      </c>
      <c r="E278" s="4" t="s">
        <v>903</v>
      </c>
      <c r="F278" s="2" t="s">
        <v>904</v>
      </c>
    </row>
    <row r="279" spans="1:6" ht="409.6">
      <c r="A279" s="4" t="s">
        <v>362</v>
      </c>
      <c r="B279" s="4" t="s">
        <v>362</v>
      </c>
      <c r="C279" s="4" t="s">
        <v>905</v>
      </c>
      <c r="D279" s="4">
        <v>0</v>
      </c>
      <c r="E279" s="4" t="s">
        <v>906</v>
      </c>
      <c r="F279" s="2" t="s">
        <v>907</v>
      </c>
    </row>
    <row r="280" spans="1:6">
      <c r="A280" s="4" t="s">
        <v>6</v>
      </c>
      <c r="B280" s="4" t="s">
        <v>40</v>
      </c>
      <c r="C280" s="4" t="s">
        <v>908</v>
      </c>
      <c r="D280" s="4">
        <v>89054116962</v>
      </c>
      <c r="E280" s="4">
        <v>89054116962</v>
      </c>
      <c r="F280" s="2" t="s">
        <v>673</v>
      </c>
    </row>
    <row r="281" spans="1:6" ht="26.25">
      <c r="A281" s="4" t="s">
        <v>11</v>
      </c>
      <c r="B281" s="4" t="s">
        <v>909</v>
      </c>
      <c r="C281" s="4" t="s">
        <v>910</v>
      </c>
      <c r="D281" s="4">
        <v>89277431988</v>
      </c>
      <c r="E281" s="4" t="s">
        <v>911</v>
      </c>
      <c r="F281" s="2" t="s">
        <v>912</v>
      </c>
    </row>
    <row r="282" spans="1:6" ht="51.75">
      <c r="A282" s="4" t="s">
        <v>11</v>
      </c>
      <c r="B282" s="4" t="s">
        <v>913</v>
      </c>
      <c r="C282" s="4" t="s">
        <v>914</v>
      </c>
      <c r="D282" s="4">
        <v>89241970842</v>
      </c>
      <c r="E282" s="4" t="s">
        <v>915</v>
      </c>
      <c r="F282" s="2" t="s">
        <v>916</v>
      </c>
    </row>
    <row r="283" spans="1:6">
      <c r="A283" s="4" t="s">
        <v>6</v>
      </c>
      <c r="B283" s="4" t="s">
        <v>917</v>
      </c>
      <c r="C283" s="4" t="s">
        <v>918</v>
      </c>
      <c r="D283" s="7">
        <v>420720259307</v>
      </c>
      <c r="E283" s="4" t="s">
        <v>919</v>
      </c>
      <c r="F283" s="2" t="s">
        <v>920</v>
      </c>
    </row>
    <row r="284" spans="1:6">
      <c r="A284" s="4" t="s">
        <v>6</v>
      </c>
      <c r="B284" s="4" t="s">
        <v>921</v>
      </c>
      <c r="C284" s="4" t="s">
        <v>922</v>
      </c>
      <c r="D284" s="4">
        <v>79514478926</v>
      </c>
      <c r="E284" s="4" t="s">
        <v>923</v>
      </c>
      <c r="F284" s="2" t="s">
        <v>924</v>
      </c>
    </row>
    <row r="285" spans="1:6" ht="77.25">
      <c r="A285" s="4" t="s">
        <v>6</v>
      </c>
      <c r="B285" s="4" t="s">
        <v>20</v>
      </c>
      <c r="C285" s="4" t="s">
        <v>925</v>
      </c>
      <c r="D285" s="4">
        <v>79041109688</v>
      </c>
      <c r="E285" s="4" t="s">
        <v>926</v>
      </c>
      <c r="F285" s="2" t="s">
        <v>927</v>
      </c>
    </row>
    <row r="286" spans="1:6" ht="26.25">
      <c r="A286" s="4" t="s">
        <v>11</v>
      </c>
      <c r="B286" s="4" t="s">
        <v>123</v>
      </c>
      <c r="C286" s="4" t="s">
        <v>928</v>
      </c>
      <c r="D286" s="4">
        <v>9686171994</v>
      </c>
      <c r="E286" s="4" t="s">
        <v>929</v>
      </c>
      <c r="F286" s="2" t="s">
        <v>930</v>
      </c>
    </row>
    <row r="287" spans="1:6" ht="26.25">
      <c r="A287" s="4" t="s">
        <v>11</v>
      </c>
      <c r="B287" s="4" t="s">
        <v>123</v>
      </c>
      <c r="C287" s="4" t="s">
        <v>928</v>
      </c>
      <c r="D287" s="4">
        <v>9686171994</v>
      </c>
      <c r="E287" s="4" t="s">
        <v>929</v>
      </c>
      <c r="F287" s="2" t="s">
        <v>930</v>
      </c>
    </row>
    <row r="288" spans="1:6" ht="26.25">
      <c r="A288" s="4" t="s">
        <v>11</v>
      </c>
      <c r="B288" s="4" t="s">
        <v>123</v>
      </c>
      <c r="C288" s="4" t="s">
        <v>928</v>
      </c>
      <c r="D288" s="4">
        <v>9686171994</v>
      </c>
      <c r="E288" s="4" t="s">
        <v>929</v>
      </c>
      <c r="F288" s="2" t="s">
        <v>930</v>
      </c>
    </row>
    <row r="289" spans="1:6" ht="26.25">
      <c r="A289" s="4" t="s">
        <v>11</v>
      </c>
      <c r="B289" s="4" t="s">
        <v>123</v>
      </c>
      <c r="C289" s="4" t="s">
        <v>928</v>
      </c>
      <c r="D289" s="4">
        <v>9686171994</v>
      </c>
      <c r="E289" s="4" t="s">
        <v>929</v>
      </c>
      <c r="F289" s="2" t="s">
        <v>930</v>
      </c>
    </row>
    <row r="290" spans="1:6" ht="26.25">
      <c r="A290" s="4" t="s">
        <v>11</v>
      </c>
      <c r="B290" s="4" t="s">
        <v>123</v>
      </c>
      <c r="C290" s="4" t="s">
        <v>928</v>
      </c>
      <c r="D290" s="4">
        <v>9686171994</v>
      </c>
      <c r="E290" s="4" t="s">
        <v>929</v>
      </c>
      <c r="F290" s="2" t="s">
        <v>930</v>
      </c>
    </row>
    <row r="291" spans="1:6" ht="26.25">
      <c r="A291" s="4" t="s">
        <v>11</v>
      </c>
      <c r="B291" s="4" t="s">
        <v>123</v>
      </c>
      <c r="C291" s="4" t="s">
        <v>928</v>
      </c>
      <c r="D291" s="4">
        <v>9686171994</v>
      </c>
      <c r="E291" s="4" t="s">
        <v>929</v>
      </c>
      <c r="F291" s="2" t="s">
        <v>930</v>
      </c>
    </row>
    <row r="292" spans="1:6">
      <c r="A292" s="4" t="s">
        <v>11</v>
      </c>
      <c r="B292" s="4" t="s">
        <v>931</v>
      </c>
      <c r="C292" s="4" t="s">
        <v>932</v>
      </c>
      <c r="D292" s="4" t="s">
        <v>933</v>
      </c>
      <c r="E292" s="4" t="s">
        <v>929</v>
      </c>
      <c r="F292" s="2" t="s">
        <v>934</v>
      </c>
    </row>
    <row r="293" spans="1:6" ht="26.25">
      <c r="A293" s="4" t="s">
        <v>11</v>
      </c>
      <c r="B293" s="4" t="s">
        <v>123</v>
      </c>
      <c r="C293" s="4" t="s">
        <v>935</v>
      </c>
      <c r="D293" s="4">
        <v>89161769787</v>
      </c>
      <c r="E293" s="4" t="s">
        <v>936</v>
      </c>
      <c r="F293" s="2" t="s">
        <v>937</v>
      </c>
    </row>
    <row r="294" spans="1:6" ht="25.5">
      <c r="A294" s="4" t="s">
        <v>6</v>
      </c>
      <c r="B294" s="4" t="s">
        <v>938</v>
      </c>
      <c r="C294" s="4" t="s">
        <v>939</v>
      </c>
      <c r="D294" s="4">
        <v>79141984162</v>
      </c>
      <c r="E294" s="6"/>
      <c r="F294" s="2" t="s">
        <v>940</v>
      </c>
    </row>
    <row r="295" spans="1:6">
      <c r="A295" s="4" t="s">
        <v>11</v>
      </c>
      <c r="B295" s="4" t="s">
        <v>569</v>
      </c>
      <c r="C295" s="4" t="s">
        <v>941</v>
      </c>
      <c r="D295" s="4">
        <v>89220982013</v>
      </c>
      <c r="E295" s="4" t="s">
        <v>942</v>
      </c>
      <c r="F295" s="2" t="s">
        <v>943</v>
      </c>
    </row>
    <row r="296" spans="1:6" ht="25.5">
      <c r="A296" s="4" t="s">
        <v>11</v>
      </c>
      <c r="B296" s="4" t="s">
        <v>944</v>
      </c>
      <c r="C296" s="4" t="s">
        <v>945</v>
      </c>
      <c r="D296" s="4">
        <v>89228626216</v>
      </c>
      <c r="E296" s="4" t="s">
        <v>946</v>
      </c>
      <c r="F296" s="2" t="s">
        <v>947</v>
      </c>
    </row>
    <row r="297" spans="1:6" ht="166.5">
      <c r="A297" s="4" t="s">
        <v>11</v>
      </c>
      <c r="B297" s="4" t="s">
        <v>77</v>
      </c>
      <c r="C297" s="4" t="s">
        <v>948</v>
      </c>
      <c r="D297" s="4">
        <v>79617970451</v>
      </c>
      <c r="E297" s="4" t="s">
        <v>949</v>
      </c>
      <c r="F297" s="2" t="s">
        <v>950</v>
      </c>
    </row>
    <row r="298" spans="1:6">
      <c r="A298" s="4" t="s">
        <v>6</v>
      </c>
      <c r="B298" s="4" t="s">
        <v>951</v>
      </c>
      <c r="C298" s="4" t="s">
        <v>952</v>
      </c>
      <c r="D298" s="4">
        <v>89233503761</v>
      </c>
      <c r="E298" s="4" t="s">
        <v>953</v>
      </c>
      <c r="F298" s="2" t="s">
        <v>954</v>
      </c>
    </row>
    <row r="299" spans="1:6">
      <c r="A299" s="4" t="s">
        <v>6</v>
      </c>
      <c r="B299" s="4" t="s">
        <v>955</v>
      </c>
      <c r="C299" s="4" t="s">
        <v>956</v>
      </c>
      <c r="D299" s="7">
        <v>89293578421</v>
      </c>
      <c r="E299" s="6"/>
      <c r="F299" s="2" t="s">
        <v>957</v>
      </c>
    </row>
    <row r="300" spans="1:6">
      <c r="A300" s="4" t="s">
        <v>6</v>
      </c>
      <c r="B300" s="4" t="s">
        <v>958</v>
      </c>
      <c r="C300" s="4" t="s">
        <v>959</v>
      </c>
      <c r="D300" s="4">
        <v>79216500151</v>
      </c>
      <c r="E300" s="4" t="s">
        <v>960</v>
      </c>
      <c r="F300" s="2" t="s">
        <v>961</v>
      </c>
    </row>
    <row r="301" spans="1:6">
      <c r="A301" s="4" t="s">
        <v>11</v>
      </c>
      <c r="B301" s="4" t="s">
        <v>962</v>
      </c>
      <c r="C301" s="4" t="s">
        <v>963</v>
      </c>
      <c r="D301" s="4">
        <v>89103240260</v>
      </c>
      <c r="E301" s="4" t="s">
        <v>964</v>
      </c>
      <c r="F301" s="2" t="s">
        <v>965</v>
      </c>
    </row>
    <row r="302" spans="1:6" ht="39">
      <c r="A302" s="4" t="s">
        <v>11</v>
      </c>
      <c r="B302" s="4" t="s">
        <v>108</v>
      </c>
      <c r="C302" s="4" t="s">
        <v>966</v>
      </c>
      <c r="D302" s="4">
        <v>89831138741</v>
      </c>
      <c r="E302" s="4" t="s">
        <v>967</v>
      </c>
      <c r="F302" s="2" t="s">
        <v>968</v>
      </c>
    </row>
    <row r="303" spans="1:6" ht="26.25">
      <c r="A303" s="4" t="s">
        <v>6</v>
      </c>
      <c r="B303" s="4" t="s">
        <v>909</v>
      </c>
      <c r="C303" s="4" t="s">
        <v>969</v>
      </c>
      <c r="D303" s="4">
        <v>89179426011</v>
      </c>
      <c r="E303" s="4" t="s">
        <v>970</v>
      </c>
      <c r="F303" s="2" t="s">
        <v>971</v>
      </c>
    </row>
    <row r="304" spans="1:6">
      <c r="A304" s="4" t="s">
        <v>11</v>
      </c>
      <c r="B304" s="4" t="s">
        <v>11</v>
      </c>
      <c r="C304" s="4" t="s">
        <v>972</v>
      </c>
      <c r="D304" s="4">
        <v>955310198</v>
      </c>
      <c r="E304" s="6"/>
      <c r="F304" s="2" t="s">
        <v>973</v>
      </c>
    </row>
    <row r="305" spans="1:6">
      <c r="A305" s="4" t="s">
        <v>6</v>
      </c>
      <c r="B305" s="4" t="s">
        <v>974</v>
      </c>
      <c r="C305" s="4" t="s">
        <v>975</v>
      </c>
      <c r="D305" s="4">
        <v>89528627258</v>
      </c>
      <c r="E305" s="4" t="s">
        <v>976</v>
      </c>
      <c r="F305" s="2" t="s">
        <v>977</v>
      </c>
    </row>
    <row r="306" spans="1:6" ht="39">
      <c r="A306" s="4" t="s">
        <v>6</v>
      </c>
      <c r="B306" s="4" t="s">
        <v>84</v>
      </c>
      <c r="C306" s="4" t="s">
        <v>978</v>
      </c>
      <c r="D306" s="4">
        <v>79053579294</v>
      </c>
      <c r="E306" s="4" t="s">
        <v>979</v>
      </c>
      <c r="F306" s="2" t="s">
        <v>980</v>
      </c>
    </row>
    <row r="307" spans="1:6" ht="77.25">
      <c r="A307" s="4" t="s">
        <v>6</v>
      </c>
      <c r="B307" s="4" t="s">
        <v>981</v>
      </c>
      <c r="C307" s="4" t="s">
        <v>982</v>
      </c>
      <c r="D307" s="4">
        <v>37255917376</v>
      </c>
      <c r="E307" s="4" t="s">
        <v>983</v>
      </c>
      <c r="F307" s="2" t="s">
        <v>984</v>
      </c>
    </row>
    <row r="308" spans="1:6" ht="26.25">
      <c r="A308" s="4" t="s">
        <v>11</v>
      </c>
      <c r="B308" s="4" t="s">
        <v>197</v>
      </c>
      <c r="C308" s="4" t="s">
        <v>985</v>
      </c>
      <c r="D308" s="7">
        <v>89293791411</v>
      </c>
      <c r="E308" s="4" t="s">
        <v>986</v>
      </c>
      <c r="F308" s="2" t="s">
        <v>987</v>
      </c>
    </row>
    <row r="309" spans="1:6" ht="64.5">
      <c r="A309" s="4" t="s">
        <v>57</v>
      </c>
      <c r="B309" s="4" t="s">
        <v>988</v>
      </c>
      <c r="C309" s="4" t="s">
        <v>989</v>
      </c>
      <c r="D309" s="4">
        <v>380979411402</v>
      </c>
      <c r="E309" s="4" t="s">
        <v>990</v>
      </c>
      <c r="F309" s="2" t="s">
        <v>991</v>
      </c>
    </row>
    <row r="310" spans="1:6" ht="51.75">
      <c r="A310" s="4" t="s">
        <v>6</v>
      </c>
      <c r="B310" s="4" t="s">
        <v>147</v>
      </c>
      <c r="C310" s="4" t="s">
        <v>992</v>
      </c>
      <c r="D310" s="4">
        <v>79134755476</v>
      </c>
      <c r="E310" s="4" t="s">
        <v>993</v>
      </c>
      <c r="F310" s="2" t="s">
        <v>994</v>
      </c>
    </row>
    <row r="311" spans="1:6" ht="128.25">
      <c r="A311" s="4" t="s">
        <v>11</v>
      </c>
      <c r="B311" s="4" t="s">
        <v>995</v>
      </c>
      <c r="C311" s="4" t="s">
        <v>996</v>
      </c>
      <c r="D311" s="4">
        <v>79118620308</v>
      </c>
      <c r="E311" s="4" t="s">
        <v>997</v>
      </c>
      <c r="F311" s="2" t="s">
        <v>998</v>
      </c>
    </row>
    <row r="312" spans="1:6" ht="39">
      <c r="A312" s="4" t="s">
        <v>6</v>
      </c>
      <c r="B312" s="4" t="s">
        <v>139</v>
      </c>
      <c r="C312" s="4" t="s">
        <v>999</v>
      </c>
      <c r="D312" s="4">
        <v>89098671159</v>
      </c>
      <c r="E312" s="4" t="s">
        <v>1000</v>
      </c>
      <c r="F312" s="2" t="s">
        <v>1001</v>
      </c>
    </row>
    <row r="313" spans="1:6">
      <c r="A313" s="4" t="s">
        <v>6</v>
      </c>
      <c r="B313" s="4" t="s">
        <v>739</v>
      </c>
      <c r="C313" s="4" t="s">
        <v>1002</v>
      </c>
      <c r="D313" s="4">
        <v>89203879094</v>
      </c>
      <c r="E313" s="6"/>
      <c r="F313" s="2" t="s">
        <v>1003</v>
      </c>
    </row>
    <row r="314" spans="1:6">
      <c r="A314" s="4" t="s">
        <v>6</v>
      </c>
      <c r="B314" s="4" t="s">
        <v>1004</v>
      </c>
      <c r="C314" s="4" t="s">
        <v>1005</v>
      </c>
      <c r="D314" s="4">
        <v>89034891886</v>
      </c>
      <c r="E314" s="4" t="s">
        <v>1006</v>
      </c>
      <c r="F314" s="2" t="s">
        <v>1007</v>
      </c>
    </row>
    <row r="315" spans="1:6">
      <c r="A315" s="4" t="s">
        <v>6</v>
      </c>
      <c r="B315" s="4" t="s">
        <v>1008</v>
      </c>
      <c r="C315" s="4" t="s">
        <v>1009</v>
      </c>
      <c r="D315" s="4">
        <v>891136004935</v>
      </c>
      <c r="E315" s="4" t="s">
        <v>1010</v>
      </c>
      <c r="F315" s="2" t="s">
        <v>1011</v>
      </c>
    </row>
    <row r="316" spans="1:6" ht="26.25">
      <c r="A316" s="4" t="s">
        <v>6</v>
      </c>
      <c r="B316" s="4" t="s">
        <v>1012</v>
      </c>
      <c r="C316" s="4" t="s">
        <v>1013</v>
      </c>
      <c r="D316" s="4">
        <v>89113604935</v>
      </c>
      <c r="E316" s="4" t="s">
        <v>1014</v>
      </c>
      <c r="F316" s="2" t="s">
        <v>1015</v>
      </c>
    </row>
    <row r="317" spans="1:6" ht="26.25">
      <c r="A317" s="4" t="s">
        <v>36</v>
      </c>
      <c r="B317" s="4" t="s">
        <v>1016</v>
      </c>
      <c r="C317" s="4" t="s">
        <v>1017</v>
      </c>
      <c r="D317" s="7">
        <v>89531696172</v>
      </c>
      <c r="E317" s="4" t="s">
        <v>1018</v>
      </c>
      <c r="F317" s="2" t="s">
        <v>1019</v>
      </c>
    </row>
    <row r="318" spans="1:6" ht="39">
      <c r="A318" s="4" t="s">
        <v>11</v>
      </c>
      <c r="B318" s="4" t="s">
        <v>123</v>
      </c>
      <c r="C318" s="4" t="s">
        <v>1020</v>
      </c>
      <c r="D318" s="4">
        <v>89629677000</v>
      </c>
      <c r="E318" s="6"/>
      <c r="F318" s="2" t="s">
        <v>1021</v>
      </c>
    </row>
    <row r="319" spans="1:6" ht="51.75">
      <c r="A319" s="4" t="s">
        <v>6</v>
      </c>
      <c r="B319" s="4" t="s">
        <v>1022</v>
      </c>
      <c r="C319" s="4" t="s">
        <v>1023</v>
      </c>
      <c r="D319" s="4">
        <v>9116479747</v>
      </c>
      <c r="E319" s="4" t="s">
        <v>1024</v>
      </c>
      <c r="F319" s="2" t="s">
        <v>1025</v>
      </c>
    </row>
    <row r="320" spans="1:6" ht="51.75">
      <c r="A320" s="4" t="s">
        <v>11</v>
      </c>
      <c r="B320" s="4" t="s">
        <v>1026</v>
      </c>
      <c r="C320" s="4" t="s">
        <v>1027</v>
      </c>
      <c r="D320" s="4">
        <v>89109692592</v>
      </c>
      <c r="E320" s="6"/>
      <c r="F320" s="2" t="s">
        <v>1028</v>
      </c>
    </row>
    <row r="321" spans="1:6">
      <c r="A321" s="4" t="s">
        <v>11</v>
      </c>
      <c r="B321" s="4" t="s">
        <v>1029</v>
      </c>
      <c r="C321" s="4" t="s">
        <v>1030</v>
      </c>
      <c r="D321" s="4">
        <v>89095612211</v>
      </c>
      <c r="E321" s="4" t="s">
        <v>1031</v>
      </c>
      <c r="F321" s="2" t="s">
        <v>1032</v>
      </c>
    </row>
    <row r="322" spans="1:6">
      <c r="A322" s="4" t="s">
        <v>6</v>
      </c>
      <c r="B322" s="4" t="s">
        <v>510</v>
      </c>
      <c r="C322" s="4" t="s">
        <v>1033</v>
      </c>
      <c r="D322" s="4">
        <v>89632735136</v>
      </c>
      <c r="E322" s="4" t="s">
        <v>1034</v>
      </c>
      <c r="F322" s="2" t="s">
        <v>1035</v>
      </c>
    </row>
    <row r="323" spans="1:6" ht="77.25">
      <c r="A323" s="4" t="s">
        <v>11</v>
      </c>
      <c r="B323" s="4" t="s">
        <v>1036</v>
      </c>
      <c r="C323" s="4" t="s">
        <v>1037</v>
      </c>
      <c r="D323" s="7">
        <v>79637337997</v>
      </c>
      <c r="E323" s="6"/>
      <c r="F323" s="2" t="s">
        <v>1038</v>
      </c>
    </row>
    <row r="324" spans="1:6" ht="77.25">
      <c r="A324" s="4" t="s">
        <v>11</v>
      </c>
      <c r="B324" s="4" t="s">
        <v>1036</v>
      </c>
      <c r="C324" s="4" t="s">
        <v>1037</v>
      </c>
      <c r="D324" s="7">
        <v>79637337997</v>
      </c>
      <c r="E324" s="6"/>
      <c r="F324" s="2" t="s">
        <v>1038</v>
      </c>
    </row>
    <row r="325" spans="1:6" ht="26.25">
      <c r="A325" s="4" t="s">
        <v>6</v>
      </c>
      <c r="B325" s="4" t="s">
        <v>204</v>
      </c>
      <c r="C325" s="4" t="s">
        <v>1039</v>
      </c>
      <c r="D325" s="4">
        <v>79257314849</v>
      </c>
      <c r="E325" s="6"/>
      <c r="F325" s="2" t="s">
        <v>1040</v>
      </c>
    </row>
    <row r="326" spans="1:6" ht="51.75">
      <c r="A326" s="4" t="s">
        <v>57</v>
      </c>
      <c r="B326" s="4" t="s">
        <v>1041</v>
      </c>
      <c r="C326" s="4" t="s">
        <v>1042</v>
      </c>
      <c r="D326" s="4">
        <v>89670467637</v>
      </c>
      <c r="E326" s="6"/>
      <c r="F326" s="2" t="s">
        <v>1043</v>
      </c>
    </row>
    <row r="327" spans="1:6" ht="64.5">
      <c r="A327" s="4" t="s">
        <v>6</v>
      </c>
      <c r="B327" s="4" t="s">
        <v>40</v>
      </c>
      <c r="C327" s="4" t="s">
        <v>1044</v>
      </c>
      <c r="D327" s="4">
        <v>80152207266</v>
      </c>
      <c r="E327" s="4" t="s">
        <v>1045</v>
      </c>
      <c r="F327" s="2" t="s">
        <v>1046</v>
      </c>
    </row>
    <row r="328" spans="1:6" ht="90">
      <c r="A328" s="4" t="s">
        <v>6</v>
      </c>
      <c r="B328" s="4" t="s">
        <v>1047</v>
      </c>
      <c r="C328" s="4" t="s">
        <v>1048</v>
      </c>
      <c r="D328" s="4">
        <v>89158443697</v>
      </c>
      <c r="E328" s="4" t="s">
        <v>1049</v>
      </c>
      <c r="F328" s="2" t="s">
        <v>1050</v>
      </c>
    </row>
    <row r="329" spans="1:6" ht="39">
      <c r="A329" s="4" t="s">
        <v>11</v>
      </c>
      <c r="B329" s="4" t="s">
        <v>505</v>
      </c>
      <c r="C329" s="4" t="s">
        <v>1051</v>
      </c>
      <c r="D329" s="4">
        <v>89048068061</v>
      </c>
      <c r="E329" s="4" t="s">
        <v>1052</v>
      </c>
      <c r="F329" s="2" t="s">
        <v>1053</v>
      </c>
    </row>
    <row r="330" spans="1:6" ht="25.5">
      <c r="A330" s="4" t="s">
        <v>6</v>
      </c>
      <c r="B330" s="4" t="s">
        <v>1054</v>
      </c>
      <c r="C330" s="4" t="s">
        <v>1055</v>
      </c>
      <c r="D330" s="7">
        <v>89222561913</v>
      </c>
      <c r="E330" s="6"/>
      <c r="F330" s="2" t="s">
        <v>620</v>
      </c>
    </row>
    <row r="331" spans="1:6" ht="25.5">
      <c r="A331" s="4" t="s">
        <v>6</v>
      </c>
      <c r="B331" s="4" t="s">
        <v>1054</v>
      </c>
      <c r="C331" s="4" t="s">
        <v>1055</v>
      </c>
      <c r="D331" s="7">
        <v>89222561913</v>
      </c>
      <c r="E331" s="6"/>
      <c r="F331" s="2" t="s">
        <v>620</v>
      </c>
    </row>
    <row r="332" spans="1:6">
      <c r="A332" s="4" t="s">
        <v>1056</v>
      </c>
      <c r="B332" s="4" t="s">
        <v>1057</v>
      </c>
      <c r="C332" s="4" t="s">
        <v>1058</v>
      </c>
      <c r="D332" s="4">
        <v>79814217172</v>
      </c>
      <c r="E332" s="4" t="s">
        <v>1059</v>
      </c>
      <c r="F332" s="2" t="s">
        <v>1060</v>
      </c>
    </row>
    <row r="333" spans="1:6" ht="26.25">
      <c r="A333" s="4" t="s">
        <v>6</v>
      </c>
      <c r="B333" s="4" t="s">
        <v>648</v>
      </c>
      <c r="C333" s="4" t="s">
        <v>1061</v>
      </c>
      <c r="D333" s="4">
        <v>79898199931</v>
      </c>
      <c r="E333" s="6"/>
      <c r="F333" s="2" t="s">
        <v>1062</v>
      </c>
    </row>
    <row r="334" spans="1:6" ht="26.25">
      <c r="A334" s="4" t="s">
        <v>6</v>
      </c>
      <c r="B334" s="4" t="s">
        <v>774</v>
      </c>
      <c r="C334" s="4" t="s">
        <v>1063</v>
      </c>
      <c r="D334" s="4">
        <v>89243801697</v>
      </c>
      <c r="E334" s="6"/>
      <c r="F334" s="2" t="s">
        <v>1064</v>
      </c>
    </row>
    <row r="335" spans="1:6" ht="128.25">
      <c r="A335" s="4" t="s">
        <v>11</v>
      </c>
      <c r="B335" s="4" t="s">
        <v>1065</v>
      </c>
      <c r="C335" s="4" t="s">
        <v>1066</v>
      </c>
      <c r="D335" s="4">
        <v>89233637196</v>
      </c>
      <c r="E335" s="6"/>
      <c r="F335" s="2" t="s">
        <v>1067</v>
      </c>
    </row>
    <row r="336" spans="1:6" ht="51.75">
      <c r="A336" s="4" t="s">
        <v>6</v>
      </c>
      <c r="B336" s="4" t="s">
        <v>40</v>
      </c>
      <c r="C336" s="4" t="s">
        <v>1068</v>
      </c>
      <c r="D336" s="4" t="s">
        <v>1069</v>
      </c>
      <c r="E336" s="6"/>
      <c r="F336" s="2" t="s">
        <v>1070</v>
      </c>
    </row>
    <row r="337" spans="1:6">
      <c r="A337" s="4" t="s">
        <v>6</v>
      </c>
      <c r="B337" s="4" t="s">
        <v>1071</v>
      </c>
      <c r="C337" s="4" t="s">
        <v>1072</v>
      </c>
      <c r="D337" s="4">
        <v>89874775597</v>
      </c>
      <c r="E337" s="4" t="s">
        <v>1073</v>
      </c>
      <c r="F337" s="2" t="s">
        <v>1074</v>
      </c>
    </row>
    <row r="338" spans="1:6">
      <c r="A338" s="4" t="s">
        <v>6</v>
      </c>
      <c r="B338" s="4" t="s">
        <v>12</v>
      </c>
      <c r="C338" s="4" t="s">
        <v>1075</v>
      </c>
      <c r="D338" s="4">
        <v>89538679560</v>
      </c>
      <c r="E338" s="4" t="s">
        <v>1076</v>
      </c>
      <c r="F338" s="2" t="s">
        <v>1077</v>
      </c>
    </row>
    <row r="339" spans="1:6" ht="39">
      <c r="A339" s="4" t="s">
        <v>6</v>
      </c>
      <c r="B339" s="4" t="s">
        <v>1078</v>
      </c>
      <c r="C339" s="4" t="s">
        <v>1079</v>
      </c>
      <c r="D339" s="4">
        <v>89040631001</v>
      </c>
      <c r="E339" s="6"/>
      <c r="F339" s="2" t="s">
        <v>1080</v>
      </c>
    </row>
    <row r="340" spans="1:6" ht="26.25">
      <c r="A340" s="4" t="s">
        <v>11</v>
      </c>
      <c r="B340" s="4" t="s">
        <v>521</v>
      </c>
      <c r="C340" s="4" t="s">
        <v>1081</v>
      </c>
      <c r="D340" s="4">
        <v>79633546155</v>
      </c>
      <c r="E340" s="6"/>
      <c r="F340" s="2" t="s">
        <v>1082</v>
      </c>
    </row>
    <row r="341" spans="1:6">
      <c r="A341" s="4" t="s">
        <v>6</v>
      </c>
      <c r="B341" s="4" t="s">
        <v>492</v>
      </c>
      <c r="C341" s="4" t="s">
        <v>1083</v>
      </c>
      <c r="D341" s="4">
        <v>89050224912</v>
      </c>
      <c r="E341" s="4" t="s">
        <v>1084</v>
      </c>
      <c r="F341" s="2" t="s">
        <v>1085</v>
      </c>
    </row>
    <row r="342" spans="1:6" ht="90">
      <c r="A342" s="4" t="s">
        <v>6</v>
      </c>
      <c r="B342" s="4" t="s">
        <v>32</v>
      </c>
      <c r="C342" s="4" t="s">
        <v>1086</v>
      </c>
      <c r="D342" s="4" t="s">
        <v>1087</v>
      </c>
      <c r="E342" s="6"/>
      <c r="F342" s="2" t="s">
        <v>1088</v>
      </c>
    </row>
    <row r="343" spans="1:6" ht="26.25">
      <c r="A343" s="4" t="s">
        <v>6</v>
      </c>
      <c r="B343" s="4" t="s">
        <v>1078</v>
      </c>
      <c r="C343" s="4" t="s">
        <v>1089</v>
      </c>
      <c r="D343" s="4">
        <v>89524633071</v>
      </c>
      <c r="E343" s="4" t="s">
        <v>1090</v>
      </c>
      <c r="F343" s="2" t="s">
        <v>1091</v>
      </c>
    </row>
    <row r="344" spans="1:6">
      <c r="A344" s="4" t="s">
        <v>11</v>
      </c>
      <c r="B344" s="4" t="s">
        <v>1092</v>
      </c>
      <c r="C344" s="4" t="s">
        <v>1093</v>
      </c>
      <c r="D344" s="4">
        <v>37377833481</v>
      </c>
      <c r="E344" s="6"/>
      <c r="F344" s="2" t="s">
        <v>1094</v>
      </c>
    </row>
    <row r="345" spans="1:6" ht="64.5">
      <c r="A345" s="4" t="s">
        <v>6</v>
      </c>
      <c r="B345" s="4" t="s">
        <v>645</v>
      </c>
      <c r="C345" s="4" t="s">
        <v>1095</v>
      </c>
      <c r="D345" s="4" t="s">
        <v>1096</v>
      </c>
      <c r="E345" s="4" t="s">
        <v>1097</v>
      </c>
      <c r="F345" s="2" t="s">
        <v>1098</v>
      </c>
    </row>
    <row r="346" spans="1:6" ht="51.75">
      <c r="A346" s="4" t="s">
        <v>6</v>
      </c>
      <c r="B346" s="4" t="s">
        <v>1099</v>
      </c>
      <c r="C346" s="4" t="s">
        <v>1100</v>
      </c>
      <c r="D346" s="4">
        <v>99149091264</v>
      </c>
      <c r="E346" s="4" t="s">
        <v>1101</v>
      </c>
      <c r="F346" s="2" t="s">
        <v>1102</v>
      </c>
    </row>
    <row r="347" spans="1:6">
      <c r="A347" s="4" t="s">
        <v>11</v>
      </c>
      <c r="B347" s="4" t="s">
        <v>450</v>
      </c>
      <c r="C347" s="4" t="s">
        <v>1103</v>
      </c>
      <c r="D347" s="4" t="s">
        <v>1104</v>
      </c>
      <c r="E347" s="4" t="s">
        <v>1105</v>
      </c>
      <c r="F347" s="2" t="s">
        <v>1106</v>
      </c>
    </row>
    <row r="348" spans="1:6">
      <c r="A348" s="4" t="s">
        <v>6</v>
      </c>
      <c r="B348" s="4" t="s">
        <v>1107</v>
      </c>
      <c r="C348" s="4" t="s">
        <v>1108</v>
      </c>
      <c r="D348" s="4">
        <v>89384154022</v>
      </c>
      <c r="E348" s="4" t="s">
        <v>1109</v>
      </c>
      <c r="F348" s="2" t="s">
        <v>1110</v>
      </c>
    </row>
    <row r="349" spans="1:6">
      <c r="A349" s="4" t="s">
        <v>36</v>
      </c>
      <c r="B349" s="4" t="s">
        <v>147</v>
      </c>
      <c r="C349" s="4" t="s">
        <v>1111</v>
      </c>
      <c r="D349" s="4">
        <v>89607907076</v>
      </c>
      <c r="E349" s="6"/>
      <c r="F349" s="2" t="s">
        <v>1112</v>
      </c>
    </row>
    <row r="350" spans="1:6" ht="51">
      <c r="A350" s="4" t="s">
        <v>6</v>
      </c>
      <c r="B350" s="4" t="s">
        <v>1113</v>
      </c>
      <c r="C350" s="4" t="s">
        <v>1114</v>
      </c>
      <c r="D350" s="4">
        <v>79333330575</v>
      </c>
      <c r="E350" s="4" t="s">
        <v>1115</v>
      </c>
      <c r="F350" s="2" t="s">
        <v>1116</v>
      </c>
    </row>
    <row r="351" spans="1:6">
      <c r="A351" s="4" t="s">
        <v>6</v>
      </c>
      <c r="B351" s="4" t="s">
        <v>12</v>
      </c>
      <c r="C351" s="4" t="s">
        <v>1117</v>
      </c>
      <c r="D351" s="4">
        <v>89059587195</v>
      </c>
      <c r="E351" s="6"/>
      <c r="F351" s="2" t="s">
        <v>1118</v>
      </c>
    </row>
    <row r="352" spans="1:6">
      <c r="A352" s="4" t="s">
        <v>36</v>
      </c>
      <c r="B352" s="4" t="s">
        <v>1119</v>
      </c>
      <c r="C352" s="4" t="s">
        <v>1120</v>
      </c>
      <c r="D352" s="4" t="s">
        <v>1121</v>
      </c>
      <c r="E352" s="4" t="s">
        <v>1122</v>
      </c>
      <c r="F352" s="2" t="s">
        <v>1123</v>
      </c>
    </row>
    <row r="353" spans="1:6">
      <c r="A353" s="4" t="s">
        <v>6</v>
      </c>
      <c r="B353" s="4" t="s">
        <v>1124</v>
      </c>
      <c r="C353" s="4" t="s">
        <v>1125</v>
      </c>
      <c r="D353" s="4">
        <v>89042864136</v>
      </c>
      <c r="E353" s="4" t="s">
        <v>1126</v>
      </c>
      <c r="F353" s="2" t="s">
        <v>1127</v>
      </c>
    </row>
    <row r="354" spans="1:6" ht="64.5">
      <c r="A354" s="4" t="s">
        <v>6</v>
      </c>
      <c r="B354" s="4" t="s">
        <v>115</v>
      </c>
      <c r="C354" s="4" t="s">
        <v>1128</v>
      </c>
      <c r="D354" s="4">
        <v>89298491420</v>
      </c>
      <c r="E354" s="4" t="s">
        <v>1129</v>
      </c>
      <c r="F354" s="2" t="s">
        <v>1130</v>
      </c>
    </row>
    <row r="355" spans="1:6">
      <c r="A355" s="4" t="s">
        <v>6</v>
      </c>
      <c r="B355" s="4" t="s">
        <v>1124</v>
      </c>
      <c r="C355" s="4" t="s">
        <v>1131</v>
      </c>
      <c r="D355" s="4">
        <v>89046811973</v>
      </c>
      <c r="E355" s="4" t="s">
        <v>1132</v>
      </c>
      <c r="F355" s="2" t="s">
        <v>1133</v>
      </c>
    </row>
    <row r="356" spans="1:6" ht="51.75">
      <c r="A356" s="4" t="s">
        <v>6</v>
      </c>
      <c r="B356" s="4" t="s">
        <v>144</v>
      </c>
      <c r="C356" s="4" t="s">
        <v>1134</v>
      </c>
      <c r="D356" s="4">
        <v>79024787481</v>
      </c>
      <c r="E356" s="4" t="s">
        <v>1135</v>
      </c>
      <c r="F356" s="2" t="s">
        <v>1136</v>
      </c>
    </row>
    <row r="357" spans="1:6">
      <c r="A357" s="4" t="s">
        <v>6</v>
      </c>
      <c r="B357" s="4" t="s">
        <v>1137</v>
      </c>
      <c r="C357" s="4" t="s">
        <v>1138</v>
      </c>
      <c r="D357" s="4">
        <v>89630292031</v>
      </c>
      <c r="E357" s="4" t="s">
        <v>1139</v>
      </c>
      <c r="F357" s="2" t="s">
        <v>1140</v>
      </c>
    </row>
    <row r="358" spans="1:6" ht="26.25">
      <c r="A358" s="4" t="s">
        <v>6</v>
      </c>
      <c r="B358" s="4" t="s">
        <v>67</v>
      </c>
      <c r="C358" s="4" t="s">
        <v>1141</v>
      </c>
      <c r="D358" s="4">
        <v>89293324757</v>
      </c>
      <c r="E358" s="4" t="s">
        <v>1142</v>
      </c>
      <c r="F358" s="2" t="s">
        <v>1143</v>
      </c>
    </row>
    <row r="359" spans="1:6" ht="39">
      <c r="A359" s="4" t="s">
        <v>6</v>
      </c>
      <c r="B359" s="4" t="s">
        <v>1144</v>
      </c>
      <c r="C359" s="4" t="s">
        <v>1145</v>
      </c>
      <c r="D359" s="4">
        <v>89603243174</v>
      </c>
      <c r="E359" s="4" t="s">
        <v>1146</v>
      </c>
      <c r="F359" s="2" t="s">
        <v>1147</v>
      </c>
    </row>
    <row r="360" spans="1:6">
      <c r="A360" s="4" t="s">
        <v>6</v>
      </c>
      <c r="B360" s="4" t="s">
        <v>756</v>
      </c>
      <c r="C360" s="4" t="s">
        <v>1148</v>
      </c>
      <c r="D360" s="4">
        <v>79119108665</v>
      </c>
      <c r="E360" s="4" t="s">
        <v>1149</v>
      </c>
      <c r="F360" s="2" t="s">
        <v>1150</v>
      </c>
    </row>
    <row r="361" spans="1:6">
      <c r="A361" s="4" t="s">
        <v>11</v>
      </c>
      <c r="B361" s="4" t="s">
        <v>1151</v>
      </c>
      <c r="C361" s="4" t="s">
        <v>1152</v>
      </c>
      <c r="D361" s="4">
        <v>89605115580</v>
      </c>
      <c r="E361" s="4" t="s">
        <v>1153</v>
      </c>
      <c r="F361" s="2" t="s">
        <v>1154</v>
      </c>
    </row>
    <row r="362" spans="1:6">
      <c r="A362" s="4" t="s">
        <v>6</v>
      </c>
      <c r="B362" s="4" t="s">
        <v>40</v>
      </c>
      <c r="C362" s="4" t="s">
        <v>1155</v>
      </c>
      <c r="D362" s="4" t="s">
        <v>1156</v>
      </c>
      <c r="E362" s="4" t="s">
        <v>1157</v>
      </c>
      <c r="F362" s="2" t="s">
        <v>1158</v>
      </c>
    </row>
    <row r="363" spans="1:6" ht="26.25">
      <c r="A363" s="4" t="s">
        <v>6</v>
      </c>
      <c r="B363" s="4" t="s">
        <v>1159</v>
      </c>
      <c r="C363" s="4" t="s">
        <v>1160</v>
      </c>
      <c r="D363" s="7">
        <v>79826455029</v>
      </c>
      <c r="E363" s="4" t="s">
        <v>1161</v>
      </c>
      <c r="F363" s="2" t="s">
        <v>1162</v>
      </c>
    </row>
    <row r="364" spans="1:6" ht="39">
      <c r="A364" s="4" t="s">
        <v>6</v>
      </c>
      <c r="B364" s="4" t="s">
        <v>581</v>
      </c>
      <c r="C364" s="4" t="s">
        <v>1163</v>
      </c>
      <c r="D364" s="4" t="s">
        <v>1164</v>
      </c>
      <c r="E364" s="4" t="s">
        <v>1165</v>
      </c>
      <c r="F364" s="2" t="s">
        <v>1166</v>
      </c>
    </row>
    <row r="365" spans="1:6" ht="26.25">
      <c r="A365" s="4" t="s">
        <v>6</v>
      </c>
      <c r="B365" s="4" t="s">
        <v>1167</v>
      </c>
      <c r="C365" s="4" t="s">
        <v>1168</v>
      </c>
      <c r="D365" s="4">
        <v>89531894200</v>
      </c>
      <c r="E365" s="4" t="s">
        <v>1169</v>
      </c>
      <c r="F365" s="2" t="s">
        <v>1170</v>
      </c>
    </row>
    <row r="366" spans="1:6" ht="26.25">
      <c r="A366" s="4" t="s">
        <v>6</v>
      </c>
      <c r="B366" s="4" t="s">
        <v>437</v>
      </c>
      <c r="C366" s="4" t="s">
        <v>1171</v>
      </c>
      <c r="D366" s="4">
        <v>89049630306</v>
      </c>
      <c r="E366" s="4" t="s">
        <v>1172</v>
      </c>
      <c r="F366" s="2" t="s">
        <v>1173</v>
      </c>
    </row>
    <row r="367" spans="1:6" ht="26.25">
      <c r="A367" s="4" t="s">
        <v>11</v>
      </c>
      <c r="B367" s="4" t="s">
        <v>437</v>
      </c>
      <c r="C367" s="4" t="s">
        <v>1171</v>
      </c>
      <c r="D367" s="4">
        <v>89049630306</v>
      </c>
      <c r="E367" s="4" t="s">
        <v>1172</v>
      </c>
      <c r="F367" s="2" t="s">
        <v>1173</v>
      </c>
    </row>
    <row r="368" spans="1:6">
      <c r="A368" s="4" t="s">
        <v>6</v>
      </c>
      <c r="B368" s="4" t="s">
        <v>299</v>
      </c>
      <c r="C368" s="4" t="s">
        <v>1174</v>
      </c>
      <c r="D368" s="4">
        <v>89304030339</v>
      </c>
      <c r="E368" s="6"/>
      <c r="F368" s="2" t="s">
        <v>1175</v>
      </c>
    </row>
    <row r="369" spans="1:6" ht="26.25">
      <c r="A369" s="4" t="s">
        <v>6</v>
      </c>
      <c r="B369" s="4" t="s">
        <v>1176</v>
      </c>
      <c r="C369" s="4" t="s">
        <v>1177</v>
      </c>
      <c r="D369" s="4">
        <v>89509559343</v>
      </c>
      <c r="E369" s="6"/>
      <c r="F369" s="2" t="s">
        <v>1178</v>
      </c>
    </row>
    <row r="370" spans="1:6">
      <c r="A370" s="4" t="s">
        <v>11</v>
      </c>
      <c r="B370" s="4" t="s">
        <v>1092</v>
      </c>
      <c r="C370" s="4" t="s">
        <v>1093</v>
      </c>
      <c r="D370" s="4">
        <v>77833461</v>
      </c>
      <c r="E370" s="6"/>
      <c r="F370" s="2" t="s">
        <v>1094</v>
      </c>
    </row>
    <row r="371" spans="1:6" ht="153.75">
      <c r="A371" s="4" t="s">
        <v>11</v>
      </c>
      <c r="B371" s="4" t="s">
        <v>1179</v>
      </c>
      <c r="C371" s="4" t="s">
        <v>1180</v>
      </c>
      <c r="D371" s="7">
        <v>89530082636</v>
      </c>
      <c r="E371" s="4" t="s">
        <v>1181</v>
      </c>
      <c r="F371" s="2" t="s">
        <v>1182</v>
      </c>
    </row>
    <row r="372" spans="1:6" ht="39">
      <c r="A372" s="4" t="s">
        <v>6</v>
      </c>
      <c r="B372" s="4" t="s">
        <v>1183</v>
      </c>
      <c r="C372" s="4" t="s">
        <v>1184</v>
      </c>
      <c r="D372" s="4">
        <v>89501293154</v>
      </c>
      <c r="E372" s="6"/>
      <c r="F372" s="2" t="s">
        <v>1185</v>
      </c>
    </row>
    <row r="373" spans="1:6" ht="51.75">
      <c r="A373" s="4" t="s">
        <v>6</v>
      </c>
      <c r="B373" s="4" t="s">
        <v>1186</v>
      </c>
      <c r="C373" s="4" t="s">
        <v>1187</v>
      </c>
      <c r="D373" s="4">
        <v>89673960315</v>
      </c>
      <c r="E373" s="4" t="s">
        <v>1188</v>
      </c>
      <c r="F373" s="2" t="s">
        <v>1189</v>
      </c>
    </row>
    <row r="374" spans="1:6" ht="39">
      <c r="A374" s="4" t="s">
        <v>11</v>
      </c>
      <c r="B374" s="4" t="s">
        <v>1190</v>
      </c>
      <c r="C374" s="4" t="s">
        <v>1191</v>
      </c>
      <c r="D374" s="4">
        <v>89244246919</v>
      </c>
      <c r="E374" s="4" t="s">
        <v>1192</v>
      </c>
      <c r="F374" s="2" t="s">
        <v>1193</v>
      </c>
    </row>
    <row r="375" spans="1:6">
      <c r="A375" s="4" t="s">
        <v>11</v>
      </c>
      <c r="B375" s="4" t="s">
        <v>1194</v>
      </c>
      <c r="C375" s="4" t="s">
        <v>1195</v>
      </c>
      <c r="D375" s="4" t="s">
        <v>1196</v>
      </c>
      <c r="E375" s="4" t="s">
        <v>1197</v>
      </c>
      <c r="F375" s="2" t="s">
        <v>1198</v>
      </c>
    </row>
    <row r="376" spans="1:6" ht="26.25">
      <c r="A376" s="4" t="s">
        <v>6</v>
      </c>
      <c r="B376" s="4" t="s">
        <v>1199</v>
      </c>
      <c r="C376" s="4" t="s">
        <v>1200</v>
      </c>
      <c r="D376" s="4">
        <v>89176584549</v>
      </c>
      <c r="E376" s="4" t="s">
        <v>1201</v>
      </c>
      <c r="F376" s="2" t="s">
        <v>1202</v>
      </c>
    </row>
    <row r="377" spans="1:6" ht="26.25">
      <c r="A377" s="4" t="s">
        <v>6</v>
      </c>
      <c r="B377" s="4" t="s">
        <v>1203</v>
      </c>
      <c r="C377" s="4" t="s">
        <v>1204</v>
      </c>
      <c r="D377" s="4">
        <v>79787679830</v>
      </c>
      <c r="E377" s="6"/>
      <c r="F377" s="2" t="s">
        <v>1205</v>
      </c>
    </row>
    <row r="378" spans="1:6">
      <c r="A378" s="4" t="s">
        <v>11</v>
      </c>
      <c r="B378" s="4" t="s">
        <v>1092</v>
      </c>
      <c r="C378" s="4" t="s">
        <v>1093</v>
      </c>
      <c r="D378" s="4">
        <v>77833461</v>
      </c>
      <c r="E378" s="6"/>
      <c r="F378" s="2" t="s">
        <v>1094</v>
      </c>
    </row>
    <row r="379" spans="1:6" ht="26.25">
      <c r="A379" s="4" t="s">
        <v>6</v>
      </c>
      <c r="B379" s="4" t="s">
        <v>1206</v>
      </c>
      <c r="C379" s="4" t="s">
        <v>1207</v>
      </c>
      <c r="D379" s="4" t="s">
        <v>1208</v>
      </c>
      <c r="E379" s="6"/>
      <c r="F379" s="2" t="s">
        <v>1209</v>
      </c>
    </row>
    <row r="380" spans="1:6">
      <c r="A380" s="4" t="s">
        <v>11</v>
      </c>
      <c r="B380" s="4" t="s">
        <v>931</v>
      </c>
      <c r="C380" s="4" t="s">
        <v>1093</v>
      </c>
      <c r="D380" s="4">
        <v>77833461</v>
      </c>
      <c r="E380" s="6"/>
      <c r="F380" s="2" t="s">
        <v>1210</v>
      </c>
    </row>
    <row r="381" spans="1:6" ht="39">
      <c r="A381" s="4" t="s">
        <v>6</v>
      </c>
      <c r="B381" s="4" t="s">
        <v>1211</v>
      </c>
      <c r="C381" s="4" t="s">
        <v>1212</v>
      </c>
      <c r="D381" s="4">
        <v>79375750281</v>
      </c>
      <c r="E381" s="4" t="s">
        <v>1213</v>
      </c>
      <c r="F381" s="2" t="s">
        <v>1214</v>
      </c>
    </row>
    <row r="382" spans="1:6" ht="77.25">
      <c r="A382" s="4" t="s">
        <v>6</v>
      </c>
      <c r="B382" s="4" t="s">
        <v>1211</v>
      </c>
      <c r="C382" s="4" t="s">
        <v>1212</v>
      </c>
      <c r="D382" s="4">
        <v>79375750281</v>
      </c>
      <c r="E382" s="6"/>
      <c r="F382" s="2" t="s">
        <v>1215</v>
      </c>
    </row>
    <row r="383" spans="1:6" ht="26.25">
      <c r="A383" s="4" t="s">
        <v>6</v>
      </c>
      <c r="B383" s="4" t="s">
        <v>1216</v>
      </c>
      <c r="C383" s="4" t="s">
        <v>1217</v>
      </c>
      <c r="D383" s="4">
        <v>89089146582</v>
      </c>
      <c r="E383" s="6"/>
      <c r="F383" s="2" t="s">
        <v>1218</v>
      </c>
    </row>
    <row r="384" spans="1:6" ht="102.75">
      <c r="A384" s="4" t="s">
        <v>36</v>
      </c>
      <c r="B384" s="4" t="s">
        <v>1219</v>
      </c>
      <c r="C384" s="4" t="s">
        <v>1220</v>
      </c>
      <c r="D384" s="4">
        <v>89876048988</v>
      </c>
      <c r="E384" s="4" t="s">
        <v>1221</v>
      </c>
      <c r="F384" s="2" t="s">
        <v>1222</v>
      </c>
    </row>
    <row r="385" spans="1:6" ht="26.25">
      <c r="A385" s="4" t="s">
        <v>11</v>
      </c>
      <c r="B385" s="4" t="s">
        <v>689</v>
      </c>
      <c r="C385" s="4" t="s">
        <v>1223</v>
      </c>
      <c r="D385" s="4">
        <v>79370650646</v>
      </c>
      <c r="E385" s="4" t="s">
        <v>1224</v>
      </c>
      <c r="F385" s="2" t="s">
        <v>1225</v>
      </c>
    </row>
    <row r="386" spans="1:6" ht="39">
      <c r="A386" s="4" t="s">
        <v>6</v>
      </c>
      <c r="B386" s="4" t="s">
        <v>49</v>
      </c>
      <c r="C386" s="4" t="s">
        <v>1226</v>
      </c>
      <c r="D386" s="4">
        <v>79196452720</v>
      </c>
      <c r="E386" s="4" t="s">
        <v>1227</v>
      </c>
      <c r="F386" s="2" t="s">
        <v>1228</v>
      </c>
    </row>
    <row r="387" spans="1:6">
      <c r="A387" s="4" t="s">
        <v>6</v>
      </c>
      <c r="B387" s="4" t="s">
        <v>1229</v>
      </c>
      <c r="C387" s="4" t="s">
        <v>1230</v>
      </c>
      <c r="D387" s="4">
        <v>79517597829</v>
      </c>
      <c r="E387" s="6"/>
      <c r="F387" s="2" t="s">
        <v>1231</v>
      </c>
    </row>
    <row r="388" spans="1:6" ht="26.25">
      <c r="A388" s="4" t="s">
        <v>11</v>
      </c>
      <c r="B388" s="4" t="s">
        <v>32</v>
      </c>
      <c r="C388" s="4" t="s">
        <v>1232</v>
      </c>
      <c r="D388" s="4">
        <v>79522714059</v>
      </c>
      <c r="E388" s="6"/>
      <c r="F388" s="2" t="s">
        <v>1233</v>
      </c>
    </row>
    <row r="389" spans="1:6" ht="26.25">
      <c r="A389" s="4" t="s">
        <v>6</v>
      </c>
      <c r="B389" s="4" t="s">
        <v>1234</v>
      </c>
      <c r="C389" s="4" t="s">
        <v>1235</v>
      </c>
      <c r="D389" s="4">
        <v>79224258650</v>
      </c>
      <c r="E389" s="4" t="s">
        <v>1236</v>
      </c>
      <c r="F389" s="2" t="s">
        <v>1237</v>
      </c>
    </row>
    <row r="390" spans="1:6">
      <c r="A390" s="4" t="s">
        <v>851</v>
      </c>
      <c r="B390" s="4" t="s">
        <v>1238</v>
      </c>
      <c r="C390" s="4" t="s">
        <v>1239</v>
      </c>
      <c r="D390" s="4" t="s">
        <v>1238</v>
      </c>
      <c r="E390" s="4" t="s">
        <v>1240</v>
      </c>
      <c r="F390" s="2" t="s">
        <v>1241</v>
      </c>
    </row>
    <row r="391" spans="1:6">
      <c r="A391" s="4" t="s">
        <v>6</v>
      </c>
      <c r="B391" s="4" t="s">
        <v>123</v>
      </c>
      <c r="C391" s="4" t="s">
        <v>1242</v>
      </c>
      <c r="D391" s="4">
        <v>9264045788</v>
      </c>
      <c r="E391" s="4" t="s">
        <v>1243</v>
      </c>
      <c r="F391" s="2" t="s">
        <v>1244</v>
      </c>
    </row>
    <row r="392" spans="1:6">
      <c r="A392" s="4" t="s">
        <v>6</v>
      </c>
      <c r="B392" s="4" t="s">
        <v>123</v>
      </c>
      <c r="C392" s="4" t="s">
        <v>1242</v>
      </c>
      <c r="D392" s="4">
        <v>9264045788</v>
      </c>
      <c r="E392" s="6"/>
      <c r="F392" s="2" t="s">
        <v>1244</v>
      </c>
    </row>
    <row r="393" spans="1:6" ht="26.25">
      <c r="A393" s="4" t="s">
        <v>6</v>
      </c>
      <c r="B393" s="4" t="s">
        <v>1245</v>
      </c>
      <c r="C393" s="4" t="s">
        <v>1246</v>
      </c>
      <c r="D393" s="4">
        <v>89258074065</v>
      </c>
      <c r="E393" s="4" t="s">
        <v>1247</v>
      </c>
      <c r="F393" s="2" t="s">
        <v>1248</v>
      </c>
    </row>
    <row r="394" spans="1:6">
      <c r="A394" s="4" t="s">
        <v>6</v>
      </c>
      <c r="B394" s="4" t="s">
        <v>126</v>
      </c>
      <c r="C394" s="4" t="s">
        <v>1249</v>
      </c>
      <c r="D394" s="4">
        <v>89211446618</v>
      </c>
      <c r="E394" s="4" t="s">
        <v>1250</v>
      </c>
      <c r="F394" s="2" t="s">
        <v>1251</v>
      </c>
    </row>
    <row r="395" spans="1:6" ht="39">
      <c r="A395" s="4" t="s">
        <v>6</v>
      </c>
      <c r="B395" s="4" t="s">
        <v>1252</v>
      </c>
      <c r="C395" s="4" t="s">
        <v>1253</v>
      </c>
      <c r="D395" s="7">
        <v>79065457362</v>
      </c>
      <c r="E395" s="4" t="s">
        <v>1254</v>
      </c>
      <c r="F395" s="2" t="s">
        <v>1255</v>
      </c>
    </row>
    <row r="396" spans="1:6">
      <c r="A396" s="4" t="s">
        <v>11</v>
      </c>
      <c r="B396" s="4" t="s">
        <v>1256</v>
      </c>
      <c r="C396" s="4" t="s">
        <v>1257</v>
      </c>
      <c r="D396" s="4">
        <v>79296087000</v>
      </c>
      <c r="E396" s="4" t="s">
        <v>1258</v>
      </c>
      <c r="F396" s="2" t="s">
        <v>1259</v>
      </c>
    </row>
    <row r="397" spans="1:6" ht="26.25">
      <c r="A397" s="4" t="s">
        <v>36</v>
      </c>
      <c r="B397" s="4" t="s">
        <v>1260</v>
      </c>
      <c r="C397" s="4" t="s">
        <v>1261</v>
      </c>
      <c r="D397" s="4">
        <v>89132377591</v>
      </c>
      <c r="E397" s="4" t="s">
        <v>1262</v>
      </c>
      <c r="F397" s="2" t="s">
        <v>1263</v>
      </c>
    </row>
    <row r="398" spans="1:6">
      <c r="A398" s="4" t="s">
        <v>6</v>
      </c>
      <c r="B398" s="4" t="s">
        <v>1264</v>
      </c>
      <c r="C398" s="4" t="s">
        <v>1265</v>
      </c>
      <c r="D398" s="4">
        <v>89637712688</v>
      </c>
      <c r="E398" s="6"/>
      <c r="F398" s="2" t="s">
        <v>1266</v>
      </c>
    </row>
    <row r="399" spans="1:6" ht="63.75">
      <c r="A399" s="4" t="s">
        <v>11</v>
      </c>
      <c r="B399" s="4" t="s">
        <v>1267</v>
      </c>
      <c r="C399" s="4" t="s">
        <v>1268</v>
      </c>
      <c r="D399" s="4" t="s">
        <v>1269</v>
      </c>
      <c r="E399" s="4" t="s">
        <v>1270</v>
      </c>
      <c r="F399" s="2" t="s">
        <v>122</v>
      </c>
    </row>
    <row r="400" spans="1:6" ht="63.75">
      <c r="A400" s="4" t="s">
        <v>11</v>
      </c>
      <c r="B400" s="4" t="s">
        <v>1267</v>
      </c>
      <c r="C400" s="4" t="s">
        <v>1268</v>
      </c>
      <c r="D400" s="4" t="s">
        <v>1269</v>
      </c>
      <c r="E400" s="4" t="s">
        <v>1270</v>
      </c>
      <c r="F400" s="2" t="s">
        <v>1271</v>
      </c>
    </row>
    <row r="401" spans="1:6">
      <c r="A401" s="4" t="s">
        <v>11</v>
      </c>
      <c r="B401" s="4" t="s">
        <v>774</v>
      </c>
      <c r="C401" s="4" t="s">
        <v>1272</v>
      </c>
      <c r="D401" s="4">
        <v>89294812208</v>
      </c>
      <c r="E401" s="6"/>
      <c r="F401" s="2" t="s">
        <v>1273</v>
      </c>
    </row>
    <row r="402" spans="1:6" ht="77.25">
      <c r="A402" s="4" t="s">
        <v>6</v>
      </c>
      <c r="B402" s="4" t="s">
        <v>1274</v>
      </c>
      <c r="C402" s="4" t="s">
        <v>1275</v>
      </c>
      <c r="D402" s="4">
        <v>79246613886</v>
      </c>
      <c r="E402" s="4" t="s">
        <v>1276</v>
      </c>
      <c r="F402" s="2" t="s">
        <v>1277</v>
      </c>
    </row>
    <row r="403" spans="1:6" ht="26.25">
      <c r="A403" s="4" t="s">
        <v>6</v>
      </c>
      <c r="B403" s="4" t="s">
        <v>1278</v>
      </c>
      <c r="C403" s="4" t="s">
        <v>1279</v>
      </c>
      <c r="D403" s="4">
        <v>89044458240</v>
      </c>
      <c r="E403" s="4" t="s">
        <v>1280</v>
      </c>
      <c r="F403" s="2" t="s">
        <v>1281</v>
      </c>
    </row>
    <row r="404" spans="1:6">
      <c r="A404" s="4" t="s">
        <v>36</v>
      </c>
      <c r="B404" s="4" t="s">
        <v>1282</v>
      </c>
      <c r="C404" s="4" t="s">
        <v>1283</v>
      </c>
      <c r="D404" s="4">
        <v>79115759706</v>
      </c>
      <c r="E404" s="4" t="s">
        <v>1284</v>
      </c>
      <c r="F404" s="2" t="s">
        <v>1285</v>
      </c>
    </row>
    <row r="405" spans="1:6" ht="26.25">
      <c r="A405" s="4" t="s">
        <v>6</v>
      </c>
      <c r="B405" s="4" t="s">
        <v>1286</v>
      </c>
      <c r="C405" s="4" t="s">
        <v>1287</v>
      </c>
      <c r="D405" s="4">
        <v>7129048912</v>
      </c>
      <c r="E405" s="6"/>
      <c r="F405" s="2" t="s">
        <v>1288</v>
      </c>
    </row>
    <row r="406" spans="1:6" ht="26.25">
      <c r="A406" s="4" t="s">
        <v>6</v>
      </c>
      <c r="B406" s="4" t="s">
        <v>144</v>
      </c>
      <c r="C406" s="4" t="s">
        <v>1289</v>
      </c>
      <c r="D406" s="4">
        <v>79638595404</v>
      </c>
      <c r="E406" s="4" t="s">
        <v>1290</v>
      </c>
      <c r="F406" s="2" t="s">
        <v>1291</v>
      </c>
    </row>
    <row r="407" spans="1:6" ht="26.25">
      <c r="A407" s="4" t="s">
        <v>6</v>
      </c>
      <c r="B407" s="4" t="s">
        <v>1292</v>
      </c>
      <c r="C407" s="4" t="s">
        <v>1293</v>
      </c>
      <c r="D407" s="4">
        <v>89244081367</v>
      </c>
      <c r="E407" s="6"/>
      <c r="F407" s="2" t="s">
        <v>1294</v>
      </c>
    </row>
    <row r="408" spans="1:6" ht="39">
      <c r="A408" s="4" t="s">
        <v>6</v>
      </c>
      <c r="B408" s="4" t="s">
        <v>565</v>
      </c>
      <c r="C408" s="4" t="s">
        <v>1295</v>
      </c>
      <c r="D408" s="4">
        <v>79283174427</v>
      </c>
      <c r="E408" s="4" t="s">
        <v>1296</v>
      </c>
      <c r="F408" s="2" t="s">
        <v>1297</v>
      </c>
    </row>
    <row r="409" spans="1:6" ht="39">
      <c r="A409" s="4" t="s">
        <v>6</v>
      </c>
      <c r="B409" s="4" t="s">
        <v>565</v>
      </c>
      <c r="C409" s="4" t="s">
        <v>1295</v>
      </c>
      <c r="D409" s="4">
        <v>79283174427</v>
      </c>
      <c r="E409" s="4" t="s">
        <v>1296</v>
      </c>
      <c r="F409" s="2" t="s">
        <v>1297</v>
      </c>
    </row>
    <row r="410" spans="1:6" ht="26.25">
      <c r="A410" s="4" t="s">
        <v>6</v>
      </c>
      <c r="B410" s="4" t="s">
        <v>1298</v>
      </c>
      <c r="C410" s="4" t="s">
        <v>1299</v>
      </c>
      <c r="D410" s="4">
        <v>89516594333</v>
      </c>
      <c r="E410" s="6"/>
      <c r="F410" s="2" t="s">
        <v>1300</v>
      </c>
    </row>
    <row r="411" spans="1:6" ht="64.5">
      <c r="A411" s="4" t="s">
        <v>6</v>
      </c>
      <c r="B411" s="4" t="s">
        <v>1301</v>
      </c>
      <c r="C411" s="4" t="s">
        <v>1302</v>
      </c>
      <c r="D411" s="4">
        <v>89054239478</v>
      </c>
      <c r="E411" s="4" t="s">
        <v>1303</v>
      </c>
      <c r="F411" s="2" t="s">
        <v>1304</v>
      </c>
    </row>
    <row r="412" spans="1:6">
      <c r="A412" s="4" t="s">
        <v>6</v>
      </c>
      <c r="B412" s="4" t="s">
        <v>239</v>
      </c>
      <c r="C412" s="4" t="s">
        <v>1305</v>
      </c>
      <c r="D412" s="4">
        <v>79293796616</v>
      </c>
      <c r="E412" s="4" t="s">
        <v>1306</v>
      </c>
      <c r="F412" s="2" t="s">
        <v>1307</v>
      </c>
    </row>
    <row r="413" spans="1:6" ht="39">
      <c r="A413" s="4" t="s">
        <v>6</v>
      </c>
      <c r="B413" s="4" t="s">
        <v>1308</v>
      </c>
      <c r="C413" s="4" t="s">
        <v>1309</v>
      </c>
      <c r="D413" s="4">
        <v>79004619394</v>
      </c>
      <c r="E413" s="4" t="s">
        <v>1310</v>
      </c>
      <c r="F413" s="2" t="s">
        <v>1311</v>
      </c>
    </row>
    <row r="414" spans="1:6" ht="39">
      <c r="A414" s="4" t="s">
        <v>11</v>
      </c>
      <c r="B414" s="4" t="s">
        <v>1312</v>
      </c>
      <c r="C414" s="4" t="s">
        <v>1313</v>
      </c>
      <c r="D414" s="4" t="s">
        <v>1314</v>
      </c>
      <c r="E414" s="4" t="s">
        <v>1315</v>
      </c>
      <c r="F414" s="2" t="s">
        <v>1316</v>
      </c>
    </row>
    <row r="415" spans="1:6" ht="26.25">
      <c r="A415" s="4" t="s">
        <v>6</v>
      </c>
      <c r="B415" s="4" t="s">
        <v>1317</v>
      </c>
      <c r="C415" s="4" t="s">
        <v>1318</v>
      </c>
      <c r="D415" s="4">
        <v>89292650232</v>
      </c>
      <c r="E415" s="4" t="s">
        <v>1319</v>
      </c>
      <c r="F415" s="2" t="s">
        <v>1320</v>
      </c>
    </row>
    <row r="416" spans="1:6" ht="90">
      <c r="A416" s="4" t="s">
        <v>6</v>
      </c>
      <c r="B416" s="4" t="s">
        <v>1321</v>
      </c>
      <c r="C416" s="4" t="s">
        <v>1322</v>
      </c>
      <c r="D416" s="4">
        <v>89539156181</v>
      </c>
      <c r="E416" s="4" t="s">
        <v>1323</v>
      </c>
      <c r="F416" s="2" t="s">
        <v>1324</v>
      </c>
    </row>
    <row r="417" spans="1:6">
      <c r="A417" s="4" t="s">
        <v>11</v>
      </c>
      <c r="B417" s="4" t="s">
        <v>1325</v>
      </c>
      <c r="C417" s="4" t="s">
        <v>1326</v>
      </c>
      <c r="D417" s="4">
        <v>79128879474</v>
      </c>
      <c r="E417" s="4" t="s">
        <v>1327</v>
      </c>
      <c r="F417" s="2" t="s">
        <v>1328</v>
      </c>
    </row>
    <row r="418" spans="1:6">
      <c r="A418" s="4" t="s">
        <v>36</v>
      </c>
      <c r="B418" s="4" t="s">
        <v>343</v>
      </c>
      <c r="C418" s="4" t="s">
        <v>1329</v>
      </c>
      <c r="D418" s="4">
        <v>8972004077</v>
      </c>
      <c r="E418" s="4" t="s">
        <v>1330</v>
      </c>
      <c r="F418" s="2" t="s">
        <v>1331</v>
      </c>
    </row>
    <row r="419" spans="1:6" ht="39">
      <c r="A419" s="4" t="s">
        <v>6</v>
      </c>
      <c r="B419" s="4" t="s">
        <v>123</v>
      </c>
      <c r="C419" s="4" t="s">
        <v>1332</v>
      </c>
      <c r="D419" s="4">
        <v>89683666524</v>
      </c>
      <c r="E419" s="4" t="s">
        <v>1333</v>
      </c>
      <c r="F419" s="2" t="s">
        <v>1334</v>
      </c>
    </row>
    <row r="420" spans="1:6">
      <c r="A420" s="4" t="s">
        <v>6</v>
      </c>
      <c r="B420" s="4" t="s">
        <v>450</v>
      </c>
      <c r="C420" s="4" t="s">
        <v>1335</v>
      </c>
      <c r="D420" s="4">
        <v>79122746804</v>
      </c>
      <c r="E420" s="4" t="s">
        <v>1336</v>
      </c>
      <c r="F420" s="2" t="s">
        <v>1337</v>
      </c>
    </row>
    <row r="421" spans="1:6" ht="77.25">
      <c r="A421" s="4" t="s">
        <v>6</v>
      </c>
      <c r="B421" s="4" t="s">
        <v>921</v>
      </c>
      <c r="C421" s="4" t="s">
        <v>1338</v>
      </c>
      <c r="D421" s="4">
        <v>89518010725</v>
      </c>
      <c r="E421" s="4" t="s">
        <v>1339</v>
      </c>
      <c r="F421" s="2" t="s">
        <v>1340</v>
      </c>
    </row>
    <row r="422" spans="1:6" ht="51.75">
      <c r="A422" s="4" t="s">
        <v>6</v>
      </c>
      <c r="B422" s="4" t="s">
        <v>1065</v>
      </c>
      <c r="C422" s="4" t="s">
        <v>1341</v>
      </c>
      <c r="D422" s="4">
        <v>89029209267</v>
      </c>
      <c r="E422" s="4" t="s">
        <v>1342</v>
      </c>
      <c r="F422" s="2" t="s">
        <v>1343</v>
      </c>
    </row>
    <row r="423" spans="1:6" ht="64.5">
      <c r="A423" s="4" t="s">
        <v>6</v>
      </c>
      <c r="B423" s="4" t="s">
        <v>450</v>
      </c>
      <c r="C423" s="4" t="s">
        <v>1344</v>
      </c>
      <c r="D423" s="4">
        <v>79221400770</v>
      </c>
      <c r="E423" s="4" t="s">
        <v>1345</v>
      </c>
      <c r="F423" s="2" t="s">
        <v>1346</v>
      </c>
    </row>
    <row r="424" spans="1:6">
      <c r="A424" s="4" t="s">
        <v>36</v>
      </c>
      <c r="B424" s="4" t="s">
        <v>1347</v>
      </c>
      <c r="C424" s="4" t="s">
        <v>1348</v>
      </c>
      <c r="D424" s="4">
        <v>89035313322</v>
      </c>
      <c r="E424" s="4" t="s">
        <v>1349</v>
      </c>
      <c r="F424" s="2" t="s">
        <v>1350</v>
      </c>
    </row>
    <row r="425" spans="1:6">
      <c r="A425" s="4" t="s">
        <v>6</v>
      </c>
      <c r="B425" s="4" t="s">
        <v>852</v>
      </c>
      <c r="C425" s="4" t="s">
        <v>1351</v>
      </c>
      <c r="D425" s="4">
        <v>89642924192</v>
      </c>
      <c r="E425" s="4" t="s">
        <v>1352</v>
      </c>
      <c r="F425" s="2" t="s">
        <v>1353</v>
      </c>
    </row>
    <row r="426" spans="1:6">
      <c r="A426" s="4" t="s">
        <v>11</v>
      </c>
      <c r="B426" s="4" t="s">
        <v>437</v>
      </c>
      <c r="C426" s="4" t="s">
        <v>1354</v>
      </c>
      <c r="D426" s="4">
        <v>89059685410</v>
      </c>
      <c r="E426" s="6"/>
      <c r="F426" s="2" t="s">
        <v>1355</v>
      </c>
    </row>
    <row r="427" spans="1:6">
      <c r="A427" s="4" t="s">
        <v>6</v>
      </c>
      <c r="B427" s="4" t="s">
        <v>852</v>
      </c>
      <c r="C427" s="4" t="s">
        <v>1351</v>
      </c>
      <c r="D427" s="4">
        <v>89642924192</v>
      </c>
      <c r="E427" s="4" t="s">
        <v>1352</v>
      </c>
      <c r="F427" s="2" t="s">
        <v>1356</v>
      </c>
    </row>
    <row r="428" spans="1:6" ht="26.25">
      <c r="A428" s="4" t="s">
        <v>11</v>
      </c>
      <c r="B428" s="4" t="s">
        <v>852</v>
      </c>
      <c r="C428" s="4" t="s">
        <v>1357</v>
      </c>
      <c r="D428" s="4">
        <v>79022866299</v>
      </c>
      <c r="E428" s="4" t="s">
        <v>1358</v>
      </c>
      <c r="F428" s="2" t="s">
        <v>1359</v>
      </c>
    </row>
    <row r="429" spans="1:6" ht="26.25">
      <c r="A429" s="4" t="s">
        <v>6</v>
      </c>
      <c r="B429" s="4" t="s">
        <v>1360</v>
      </c>
      <c r="C429" s="4" t="s">
        <v>1361</v>
      </c>
      <c r="D429" s="4">
        <v>89825039767</v>
      </c>
      <c r="E429" s="6"/>
      <c r="F429" s="2" t="s">
        <v>1362</v>
      </c>
    </row>
    <row r="430" spans="1:6" ht="26.25">
      <c r="A430" s="4" t="s">
        <v>6</v>
      </c>
      <c r="B430" s="4" t="s">
        <v>1363</v>
      </c>
      <c r="C430" s="4" t="s">
        <v>1364</v>
      </c>
      <c r="D430" s="4">
        <v>89286668508</v>
      </c>
      <c r="E430" s="6"/>
      <c r="F430" s="2" t="s">
        <v>1365</v>
      </c>
    </row>
    <row r="431" spans="1:6" ht="39">
      <c r="A431" s="4" t="s">
        <v>6</v>
      </c>
      <c r="B431" s="4" t="s">
        <v>1199</v>
      </c>
      <c r="C431" s="4" t="s">
        <v>1366</v>
      </c>
      <c r="D431" s="4">
        <v>89176713627</v>
      </c>
      <c r="E431" s="4" t="s">
        <v>1367</v>
      </c>
      <c r="F431" s="2" t="s">
        <v>1368</v>
      </c>
    </row>
    <row r="432" spans="1:6" ht="39">
      <c r="A432" s="4" t="s">
        <v>36</v>
      </c>
      <c r="B432" s="4" t="s">
        <v>1369</v>
      </c>
      <c r="C432" s="4" t="s">
        <v>1121</v>
      </c>
      <c r="D432" s="4">
        <v>89858789151</v>
      </c>
      <c r="E432" s="4" t="s">
        <v>1370</v>
      </c>
      <c r="F432" s="2" t="s">
        <v>1371</v>
      </c>
    </row>
    <row r="433" spans="1:6">
      <c r="A433" s="4" t="s">
        <v>6</v>
      </c>
      <c r="B433" s="4" t="s">
        <v>901</v>
      </c>
      <c r="C433" s="4" t="s">
        <v>1372</v>
      </c>
      <c r="D433" s="4">
        <v>89040169022</v>
      </c>
      <c r="E433" s="4" t="s">
        <v>1373</v>
      </c>
      <c r="F433" s="2" t="s">
        <v>1374</v>
      </c>
    </row>
    <row r="434" spans="1:6" ht="51.75">
      <c r="A434" s="4" t="s">
        <v>6</v>
      </c>
      <c r="B434" s="4" t="s">
        <v>1375</v>
      </c>
      <c r="C434" s="4" t="s">
        <v>1376</v>
      </c>
      <c r="D434" s="4">
        <v>79640440606</v>
      </c>
      <c r="E434" s="4" t="s">
        <v>1377</v>
      </c>
      <c r="F434" s="2" t="s">
        <v>1378</v>
      </c>
    </row>
    <row r="435" spans="1:6">
      <c r="A435" s="4" t="s">
        <v>6</v>
      </c>
      <c r="B435" s="4" t="s">
        <v>108</v>
      </c>
      <c r="C435" s="4" t="s">
        <v>1379</v>
      </c>
      <c r="D435" s="4">
        <v>89081050601</v>
      </c>
      <c r="E435" s="4" t="s">
        <v>1380</v>
      </c>
      <c r="F435" s="2" t="s">
        <v>1381</v>
      </c>
    </row>
    <row r="436" spans="1:6" ht="115.5">
      <c r="A436" s="4" t="s">
        <v>6</v>
      </c>
      <c r="B436" s="4" t="s">
        <v>1382</v>
      </c>
      <c r="C436" s="4" t="s">
        <v>1383</v>
      </c>
      <c r="D436" s="4">
        <v>79673113559</v>
      </c>
      <c r="E436" s="4" t="s">
        <v>1384</v>
      </c>
      <c r="F436" s="2" t="s">
        <v>1385</v>
      </c>
    </row>
    <row r="437" spans="1:6">
      <c r="A437" s="4" t="s">
        <v>6</v>
      </c>
      <c r="B437" s="4" t="s">
        <v>1386</v>
      </c>
      <c r="C437" s="4" t="s">
        <v>1387</v>
      </c>
      <c r="D437" s="4">
        <v>89826248469</v>
      </c>
      <c r="E437" s="4" t="s">
        <v>1388</v>
      </c>
      <c r="F437" s="2" t="s">
        <v>1389</v>
      </c>
    </row>
    <row r="438" spans="1:6" ht="25.5">
      <c r="A438" s="4" t="s">
        <v>6</v>
      </c>
      <c r="B438" s="4" t="s">
        <v>1390</v>
      </c>
      <c r="C438" s="4" t="s">
        <v>1391</v>
      </c>
      <c r="D438" s="4" t="s">
        <v>1392</v>
      </c>
      <c r="E438" s="4" t="s">
        <v>1393</v>
      </c>
      <c r="F438" s="2" t="s">
        <v>1394</v>
      </c>
    </row>
    <row r="439" spans="1:6">
      <c r="A439" s="4" t="s">
        <v>6</v>
      </c>
      <c r="B439" s="4" t="s">
        <v>283</v>
      </c>
      <c r="C439" s="4" t="s">
        <v>1395</v>
      </c>
      <c r="D439" s="4">
        <v>89127598635</v>
      </c>
      <c r="E439" s="4" t="s">
        <v>1396</v>
      </c>
      <c r="F439" s="2" t="s">
        <v>673</v>
      </c>
    </row>
    <row r="440" spans="1:6" ht="26.25">
      <c r="A440" s="4" t="s">
        <v>6</v>
      </c>
      <c r="B440" s="4" t="s">
        <v>95</v>
      </c>
      <c r="C440" s="4" t="s">
        <v>1397</v>
      </c>
      <c r="D440" s="4">
        <v>89518283518</v>
      </c>
      <c r="E440" s="4" t="s">
        <v>1398</v>
      </c>
      <c r="F440" s="2" t="s">
        <v>1399</v>
      </c>
    </row>
    <row r="441" spans="1:6" ht="102.75">
      <c r="A441" s="4" t="s">
        <v>11</v>
      </c>
      <c r="B441" s="4" t="s">
        <v>1400</v>
      </c>
      <c r="C441" s="4" t="s">
        <v>1401</v>
      </c>
      <c r="D441" s="4" t="s">
        <v>1402</v>
      </c>
      <c r="E441" s="4" t="s">
        <v>1403</v>
      </c>
      <c r="F441" s="2" t="s">
        <v>1404</v>
      </c>
    </row>
    <row r="442" spans="1:6">
      <c r="A442" s="4" t="s">
        <v>36</v>
      </c>
      <c r="B442" s="4" t="s">
        <v>524</v>
      </c>
      <c r="C442" s="4" t="s">
        <v>1405</v>
      </c>
      <c r="D442" s="4">
        <v>79787454825</v>
      </c>
      <c r="E442" s="4" t="s">
        <v>1406</v>
      </c>
      <c r="F442" s="2" t="s">
        <v>1407</v>
      </c>
    </row>
    <row r="443" spans="1:6">
      <c r="A443" s="4" t="s">
        <v>36</v>
      </c>
      <c r="B443" s="4" t="s">
        <v>524</v>
      </c>
      <c r="C443" s="4" t="s">
        <v>1405</v>
      </c>
      <c r="D443" s="4">
        <v>79787454825</v>
      </c>
      <c r="E443" s="4" t="s">
        <v>1406</v>
      </c>
      <c r="F443" s="2" t="s">
        <v>1407</v>
      </c>
    </row>
    <row r="444" spans="1:6">
      <c r="A444" s="4" t="s">
        <v>6</v>
      </c>
      <c r="B444" s="4" t="s">
        <v>1408</v>
      </c>
      <c r="C444" s="4" t="s">
        <v>1409</v>
      </c>
      <c r="D444" s="4">
        <v>79787736546</v>
      </c>
      <c r="E444" s="4" t="s">
        <v>1410</v>
      </c>
      <c r="F444" s="2" t="s">
        <v>1411</v>
      </c>
    </row>
    <row r="445" spans="1:6" ht="26.25">
      <c r="A445" s="4" t="s">
        <v>6</v>
      </c>
      <c r="B445" s="4" t="s">
        <v>1412</v>
      </c>
      <c r="C445" s="4" t="s">
        <v>1413</v>
      </c>
      <c r="D445" s="4">
        <v>79126770444</v>
      </c>
      <c r="E445" s="4" t="s">
        <v>1414</v>
      </c>
      <c r="F445" s="2" t="s">
        <v>1415</v>
      </c>
    </row>
    <row r="446" spans="1:6">
      <c r="A446" s="4" t="s">
        <v>11</v>
      </c>
      <c r="B446" s="4" t="s">
        <v>1416</v>
      </c>
      <c r="C446" s="4" t="s">
        <v>1417</v>
      </c>
      <c r="D446" s="4">
        <v>89374424392</v>
      </c>
      <c r="E446" s="4" t="s">
        <v>1418</v>
      </c>
      <c r="F446" s="2" t="s">
        <v>1419</v>
      </c>
    </row>
    <row r="447" spans="1:6" ht="64.5">
      <c r="A447" s="4" t="s">
        <v>6</v>
      </c>
      <c r="B447" s="4" t="s">
        <v>346</v>
      </c>
      <c r="C447" s="4" t="s">
        <v>347</v>
      </c>
      <c r="D447" s="4">
        <v>79004325664</v>
      </c>
      <c r="E447" s="4" t="s">
        <v>348</v>
      </c>
      <c r="F447" s="2" t="s">
        <v>1420</v>
      </c>
    </row>
    <row r="448" spans="1:6">
      <c r="A448" s="4" t="s">
        <v>6</v>
      </c>
      <c r="B448" s="4" t="s">
        <v>299</v>
      </c>
      <c r="C448" s="4" t="s">
        <v>1421</v>
      </c>
      <c r="D448" s="4">
        <v>89518615459</v>
      </c>
      <c r="E448" s="6"/>
      <c r="F448" s="2" t="s">
        <v>1094</v>
      </c>
    </row>
    <row r="449" spans="1:6">
      <c r="A449" s="4" t="s">
        <v>36</v>
      </c>
      <c r="B449" s="4" t="s">
        <v>1422</v>
      </c>
      <c r="C449" s="4" t="s">
        <v>1423</v>
      </c>
      <c r="D449" s="4">
        <v>89205562684</v>
      </c>
      <c r="E449" s="4" t="s">
        <v>1424</v>
      </c>
      <c r="F449" s="2" t="s">
        <v>1425</v>
      </c>
    </row>
    <row r="450" spans="1:6">
      <c r="A450" s="4" t="s">
        <v>6</v>
      </c>
      <c r="B450" s="4" t="s">
        <v>175</v>
      </c>
      <c r="C450" s="4" t="s">
        <v>1426</v>
      </c>
      <c r="D450" s="4">
        <v>79278005015</v>
      </c>
      <c r="E450" s="4" t="s">
        <v>1427</v>
      </c>
      <c r="F450" s="2" t="s">
        <v>777</v>
      </c>
    </row>
    <row r="451" spans="1:6" ht="26.25">
      <c r="A451" s="4" t="s">
        <v>11</v>
      </c>
      <c r="B451" s="4" t="s">
        <v>1428</v>
      </c>
      <c r="C451" s="4" t="s">
        <v>1429</v>
      </c>
      <c r="D451" s="4">
        <v>89021601154</v>
      </c>
      <c r="E451" s="6"/>
      <c r="F451" s="2" t="s">
        <v>1430</v>
      </c>
    </row>
    <row r="452" spans="1:6">
      <c r="A452" s="4" t="s">
        <v>11</v>
      </c>
      <c r="B452" s="4" t="s">
        <v>1428</v>
      </c>
      <c r="C452" s="4" t="s">
        <v>1429</v>
      </c>
      <c r="D452" s="4">
        <v>83012601154</v>
      </c>
      <c r="E452" s="6"/>
      <c r="F452" s="2" t="s">
        <v>1431</v>
      </c>
    </row>
    <row r="453" spans="1:6">
      <c r="A453" s="4" t="s">
        <v>11</v>
      </c>
      <c r="B453" s="4" t="s">
        <v>1219</v>
      </c>
      <c r="C453" s="4" t="s">
        <v>1432</v>
      </c>
      <c r="D453" s="4">
        <v>89173739676</v>
      </c>
      <c r="E453" s="4" t="s">
        <v>1433</v>
      </c>
      <c r="F453" s="2" t="s">
        <v>1434</v>
      </c>
    </row>
    <row r="454" spans="1:6" ht="25.5">
      <c r="A454" s="4" t="s">
        <v>6</v>
      </c>
      <c r="B454" s="4" t="s">
        <v>1435</v>
      </c>
      <c r="C454" s="4" t="s">
        <v>1436</v>
      </c>
      <c r="D454" s="4">
        <v>89034303870</v>
      </c>
      <c r="E454" s="6"/>
      <c r="F454" s="2" t="s">
        <v>1437</v>
      </c>
    </row>
    <row r="455" spans="1:6">
      <c r="A455" s="4" t="s">
        <v>6</v>
      </c>
      <c r="B455" s="4" t="s">
        <v>689</v>
      </c>
      <c r="C455" s="4" t="s">
        <v>1438</v>
      </c>
      <c r="D455" s="4">
        <v>79608096530</v>
      </c>
      <c r="E455" s="4" t="s">
        <v>1439</v>
      </c>
      <c r="F455" s="2" t="s">
        <v>1440</v>
      </c>
    </row>
    <row r="456" spans="1:6" ht="25.5">
      <c r="A456" s="4" t="s">
        <v>6</v>
      </c>
      <c r="B456" s="4" t="s">
        <v>1441</v>
      </c>
      <c r="C456" s="4" t="s">
        <v>1436</v>
      </c>
      <c r="D456" s="4">
        <v>89034303870</v>
      </c>
      <c r="E456" s="6"/>
      <c r="F456" s="2" t="s">
        <v>1442</v>
      </c>
    </row>
    <row r="457" spans="1:6" ht="64.5">
      <c r="A457" s="4" t="s">
        <v>6</v>
      </c>
      <c r="B457" s="4" t="s">
        <v>1443</v>
      </c>
      <c r="C457" s="4" t="s">
        <v>1444</v>
      </c>
      <c r="D457" s="4">
        <v>79373895157</v>
      </c>
      <c r="E457" s="4" t="s">
        <v>1445</v>
      </c>
      <c r="F457" s="2" t="s">
        <v>1446</v>
      </c>
    </row>
    <row r="458" spans="1:6" ht="64.5">
      <c r="A458" s="4" t="s">
        <v>6</v>
      </c>
      <c r="B458" s="4" t="s">
        <v>1443</v>
      </c>
      <c r="C458" s="4" t="s">
        <v>1444</v>
      </c>
      <c r="D458" s="4">
        <v>79373895157</v>
      </c>
      <c r="E458" s="4" t="s">
        <v>1445</v>
      </c>
      <c r="F458" s="2" t="s">
        <v>1446</v>
      </c>
    </row>
    <row r="459" spans="1:6">
      <c r="A459" s="4" t="s">
        <v>11</v>
      </c>
      <c r="B459" s="4" t="s">
        <v>1447</v>
      </c>
      <c r="C459" s="4" t="s">
        <v>1448</v>
      </c>
      <c r="D459" s="4">
        <v>89806400848</v>
      </c>
      <c r="E459" s="4" t="s">
        <v>1449</v>
      </c>
      <c r="F459" s="2" t="s">
        <v>1450</v>
      </c>
    </row>
    <row r="460" spans="1:6" ht="102.75">
      <c r="A460" s="4" t="s">
        <v>6</v>
      </c>
      <c r="B460" s="4" t="s">
        <v>1451</v>
      </c>
      <c r="C460" s="4" t="s">
        <v>1452</v>
      </c>
      <c r="D460" s="4">
        <v>79213394683</v>
      </c>
      <c r="E460" s="4" t="s">
        <v>1453</v>
      </c>
      <c r="F460" s="2" t="s">
        <v>1454</v>
      </c>
    </row>
    <row r="461" spans="1:6" ht="102.75">
      <c r="A461" s="4" t="s">
        <v>6</v>
      </c>
      <c r="B461" s="4" t="s">
        <v>1451</v>
      </c>
      <c r="C461" s="4" t="s">
        <v>1452</v>
      </c>
      <c r="D461" s="4">
        <v>79213394683</v>
      </c>
      <c r="E461" s="4" t="s">
        <v>1453</v>
      </c>
      <c r="F461" s="2" t="s">
        <v>1454</v>
      </c>
    </row>
    <row r="462" spans="1:6" ht="102.75">
      <c r="A462" s="4" t="s">
        <v>6</v>
      </c>
      <c r="B462" s="4" t="s">
        <v>1451</v>
      </c>
      <c r="C462" s="4" t="s">
        <v>1452</v>
      </c>
      <c r="D462" s="4">
        <v>79213394683</v>
      </c>
      <c r="E462" s="4" t="s">
        <v>1453</v>
      </c>
      <c r="F462" s="2" t="s">
        <v>1454</v>
      </c>
    </row>
    <row r="463" spans="1:6" ht="26.25">
      <c r="A463" s="4" t="s">
        <v>11</v>
      </c>
      <c r="B463" s="4" t="s">
        <v>1455</v>
      </c>
      <c r="C463" s="4" t="s">
        <v>1456</v>
      </c>
      <c r="D463" s="4">
        <v>89156300018</v>
      </c>
      <c r="E463" s="6"/>
      <c r="F463" s="2" t="s">
        <v>1457</v>
      </c>
    </row>
    <row r="464" spans="1:6" ht="64.5">
      <c r="A464" s="4" t="s">
        <v>11</v>
      </c>
      <c r="B464" s="4" t="s">
        <v>1458</v>
      </c>
      <c r="C464" s="4" t="s">
        <v>1459</v>
      </c>
      <c r="D464" s="4">
        <v>89242317834</v>
      </c>
      <c r="E464" s="4" t="s">
        <v>1460</v>
      </c>
      <c r="F464" s="2" t="s">
        <v>1461</v>
      </c>
    </row>
    <row r="465" spans="1:6" ht="26.25">
      <c r="A465" s="4" t="s">
        <v>6</v>
      </c>
      <c r="B465" s="4" t="s">
        <v>808</v>
      </c>
      <c r="C465" s="4" t="s">
        <v>1462</v>
      </c>
      <c r="D465" s="4">
        <v>89109866524</v>
      </c>
      <c r="E465" s="4" t="s">
        <v>1463</v>
      </c>
      <c r="F465" s="2" t="s">
        <v>1464</v>
      </c>
    </row>
    <row r="466" spans="1:6" ht="51.75">
      <c r="A466" s="4" t="s">
        <v>57</v>
      </c>
      <c r="B466" s="4" t="s">
        <v>1465</v>
      </c>
      <c r="C466" s="4" t="s">
        <v>1466</v>
      </c>
      <c r="D466" s="4">
        <v>84742710430</v>
      </c>
      <c r="E466" s="4" t="s">
        <v>1467</v>
      </c>
      <c r="F466" s="2" t="s">
        <v>1468</v>
      </c>
    </row>
    <row r="467" spans="1:6" ht="39">
      <c r="A467" s="4" t="s">
        <v>6</v>
      </c>
      <c r="B467" s="4" t="s">
        <v>909</v>
      </c>
      <c r="C467" s="4" t="s">
        <v>1469</v>
      </c>
      <c r="D467" s="4">
        <v>79033012822</v>
      </c>
      <c r="E467" s="4" t="s">
        <v>1470</v>
      </c>
      <c r="F467" s="2" t="s">
        <v>1471</v>
      </c>
    </row>
    <row r="468" spans="1:6" ht="26.25">
      <c r="A468" s="4" t="s">
        <v>6</v>
      </c>
      <c r="B468" s="4" t="s">
        <v>437</v>
      </c>
      <c r="C468" s="4" t="s">
        <v>1472</v>
      </c>
      <c r="D468" s="4" t="s">
        <v>1473</v>
      </c>
      <c r="E468" s="4" t="s">
        <v>1474</v>
      </c>
      <c r="F468" s="2" t="s">
        <v>1475</v>
      </c>
    </row>
    <row r="469" spans="1:6">
      <c r="A469" s="4" t="s">
        <v>11</v>
      </c>
      <c r="B469" s="4" t="s">
        <v>909</v>
      </c>
      <c r="C469" s="4" t="s">
        <v>1476</v>
      </c>
      <c r="D469" s="4">
        <v>79277414532</v>
      </c>
      <c r="E469" s="6"/>
      <c r="F469" s="2" t="s">
        <v>1477</v>
      </c>
    </row>
    <row r="470" spans="1:6">
      <c r="A470" s="4" t="s">
        <v>6</v>
      </c>
      <c r="B470" s="4" t="s">
        <v>1478</v>
      </c>
      <c r="C470" s="4" t="s">
        <v>1479</v>
      </c>
      <c r="D470" s="4">
        <v>79058546715</v>
      </c>
      <c r="E470" s="6"/>
      <c r="F470" s="2" t="s">
        <v>1480</v>
      </c>
    </row>
    <row r="471" spans="1:6">
      <c r="A471" s="4" t="s">
        <v>11</v>
      </c>
      <c r="B471" s="4" t="s">
        <v>40</v>
      </c>
      <c r="C471" s="4" t="s">
        <v>1481</v>
      </c>
      <c r="D471" s="4">
        <v>89153472812</v>
      </c>
      <c r="E471" s="4" t="s">
        <v>1482</v>
      </c>
      <c r="F471" s="2" t="s">
        <v>1483</v>
      </c>
    </row>
    <row r="472" spans="1:6" ht="26.25">
      <c r="A472" s="4" t="s">
        <v>6</v>
      </c>
      <c r="B472" s="4" t="s">
        <v>1484</v>
      </c>
      <c r="C472" s="4" t="s">
        <v>1485</v>
      </c>
      <c r="D472" s="4">
        <v>89189421015</v>
      </c>
      <c r="E472" s="6"/>
      <c r="F472" s="2" t="s">
        <v>1486</v>
      </c>
    </row>
    <row r="473" spans="1:6">
      <c r="A473" s="4" t="s">
        <v>6</v>
      </c>
      <c r="B473" s="4" t="s">
        <v>1487</v>
      </c>
      <c r="C473" s="4" t="s">
        <v>1488</v>
      </c>
      <c r="D473" s="4">
        <v>89177849413</v>
      </c>
      <c r="E473" s="6"/>
      <c r="F473" s="2" t="s">
        <v>1489</v>
      </c>
    </row>
    <row r="474" spans="1:6">
      <c r="A474" s="4" t="s">
        <v>11</v>
      </c>
      <c r="B474" s="4" t="s">
        <v>1490</v>
      </c>
      <c r="C474" s="4" t="s">
        <v>1491</v>
      </c>
      <c r="D474" s="4">
        <v>89505711942</v>
      </c>
      <c r="E474" s="4" t="s">
        <v>1492</v>
      </c>
      <c r="F474" s="2" t="s">
        <v>1493</v>
      </c>
    </row>
    <row r="475" spans="1:6">
      <c r="A475" s="4" t="s">
        <v>11</v>
      </c>
      <c r="B475" s="4" t="s">
        <v>1494</v>
      </c>
      <c r="C475" s="4" t="s">
        <v>1495</v>
      </c>
      <c r="D475" s="4">
        <v>89223825107</v>
      </c>
      <c r="E475" s="4" t="s">
        <v>1496</v>
      </c>
      <c r="F475" s="2" t="s">
        <v>1419</v>
      </c>
    </row>
    <row r="476" spans="1:6" ht="26.25">
      <c r="A476" s="4" t="s">
        <v>6</v>
      </c>
      <c r="B476" s="4" t="s">
        <v>1416</v>
      </c>
      <c r="C476" s="4" t="s">
        <v>1497</v>
      </c>
      <c r="D476" s="4">
        <v>89379114242</v>
      </c>
      <c r="E476" s="6"/>
      <c r="F476" s="2" t="s">
        <v>1498</v>
      </c>
    </row>
    <row r="477" spans="1:6">
      <c r="A477" s="4" t="s">
        <v>6</v>
      </c>
      <c r="B477" s="4" t="s">
        <v>299</v>
      </c>
      <c r="C477" s="4" t="s">
        <v>1499</v>
      </c>
      <c r="D477" s="4">
        <v>79601269515</v>
      </c>
      <c r="E477" s="4" t="s">
        <v>1500</v>
      </c>
      <c r="F477" s="2" t="s">
        <v>1501</v>
      </c>
    </row>
    <row r="478" spans="1:6">
      <c r="A478" s="4" t="s">
        <v>11</v>
      </c>
      <c r="B478" s="4" t="s">
        <v>77</v>
      </c>
      <c r="C478" s="4" t="s">
        <v>1502</v>
      </c>
      <c r="D478" s="4">
        <v>79514751576</v>
      </c>
      <c r="E478" s="6"/>
      <c r="F478" s="2" t="s">
        <v>1503</v>
      </c>
    </row>
    <row r="479" spans="1:6" ht="64.5">
      <c r="A479" s="4" t="s">
        <v>6</v>
      </c>
      <c r="B479" s="4" t="s">
        <v>1229</v>
      </c>
      <c r="C479" s="4" t="s">
        <v>1504</v>
      </c>
      <c r="D479" s="4">
        <v>89113646401</v>
      </c>
      <c r="E479" s="4" t="s">
        <v>1505</v>
      </c>
      <c r="F479" s="2" t="s">
        <v>1506</v>
      </c>
    </row>
    <row r="480" spans="1:6">
      <c r="A480" s="4" t="s">
        <v>6</v>
      </c>
      <c r="B480" s="4" t="s">
        <v>1507</v>
      </c>
      <c r="C480" s="4" t="s">
        <v>1508</v>
      </c>
      <c r="D480" s="4">
        <v>89268575573</v>
      </c>
      <c r="E480" s="6"/>
      <c r="F480" s="2" t="s">
        <v>1509</v>
      </c>
    </row>
    <row r="481" spans="1:6">
      <c r="A481" s="4" t="s">
        <v>6</v>
      </c>
      <c r="B481" s="4" t="s">
        <v>602</v>
      </c>
      <c r="C481" s="4" t="s">
        <v>1510</v>
      </c>
      <c r="D481" s="4">
        <v>89681292237</v>
      </c>
      <c r="E481" s="4" t="s">
        <v>1511</v>
      </c>
      <c r="F481" s="2" t="s">
        <v>1512</v>
      </c>
    </row>
    <row r="482" spans="1:6">
      <c r="A482" s="4" t="s">
        <v>36</v>
      </c>
      <c r="B482" s="4" t="s">
        <v>689</v>
      </c>
      <c r="C482" s="4" t="s">
        <v>1513</v>
      </c>
      <c r="D482" s="4">
        <v>89649919979</v>
      </c>
      <c r="E482" s="6"/>
      <c r="F482" s="2" t="s">
        <v>1514</v>
      </c>
    </row>
    <row r="483" spans="1:6" ht="39">
      <c r="A483" s="4" t="s">
        <v>6</v>
      </c>
      <c r="B483" s="4" t="s">
        <v>1515</v>
      </c>
      <c r="C483" s="4" t="s">
        <v>1516</v>
      </c>
      <c r="D483" s="4">
        <v>89832002043</v>
      </c>
      <c r="E483" s="6"/>
      <c r="F483" s="2" t="s">
        <v>1517</v>
      </c>
    </row>
    <row r="484" spans="1:6" ht="26.25">
      <c r="A484" s="4" t="s">
        <v>6</v>
      </c>
      <c r="B484" s="4" t="s">
        <v>123</v>
      </c>
      <c r="C484" s="4" t="s">
        <v>1518</v>
      </c>
      <c r="D484" s="4" t="s">
        <v>1519</v>
      </c>
      <c r="E484" s="4" t="s">
        <v>1520</v>
      </c>
      <c r="F484" s="2" t="s">
        <v>1521</v>
      </c>
    </row>
    <row r="485" spans="1:6">
      <c r="A485" s="4" t="s">
        <v>6</v>
      </c>
      <c r="B485" s="4" t="s">
        <v>40</v>
      </c>
      <c r="C485" s="4" t="s">
        <v>1522</v>
      </c>
      <c r="D485" s="4">
        <v>89686378591</v>
      </c>
      <c r="E485" s="4" t="s">
        <v>1523</v>
      </c>
      <c r="F485" s="2" t="s">
        <v>1524</v>
      </c>
    </row>
    <row r="486" spans="1:6">
      <c r="A486" s="4" t="s">
        <v>6</v>
      </c>
      <c r="B486" s="4" t="s">
        <v>739</v>
      </c>
      <c r="C486" s="4" t="s">
        <v>1525</v>
      </c>
      <c r="D486" s="4">
        <v>89108005964</v>
      </c>
      <c r="E486" s="6"/>
      <c r="F486" s="2" t="s">
        <v>1526</v>
      </c>
    </row>
    <row r="487" spans="1:6">
      <c r="A487" s="4" t="s">
        <v>6</v>
      </c>
      <c r="B487" s="4" t="s">
        <v>1527</v>
      </c>
      <c r="C487" s="4" t="s">
        <v>1528</v>
      </c>
      <c r="D487" s="4">
        <v>89068926999</v>
      </c>
      <c r="E487" s="4" t="s">
        <v>1529</v>
      </c>
      <c r="F487" s="2" t="s">
        <v>1530</v>
      </c>
    </row>
    <row r="488" spans="1:6" ht="38.25">
      <c r="A488" s="4" t="s">
        <v>11</v>
      </c>
      <c r="B488" s="4" t="s">
        <v>1531</v>
      </c>
      <c r="C488" s="4" t="s">
        <v>1532</v>
      </c>
      <c r="D488" s="4">
        <v>893765287995</v>
      </c>
      <c r="E488" s="4" t="s">
        <v>1533</v>
      </c>
      <c r="F488" s="2" t="s">
        <v>1534</v>
      </c>
    </row>
    <row r="489" spans="1:6">
      <c r="A489" s="4" t="s">
        <v>6</v>
      </c>
      <c r="B489" s="4" t="s">
        <v>20</v>
      </c>
      <c r="C489" s="4" t="s">
        <v>1535</v>
      </c>
      <c r="D489" s="4">
        <v>89500662434</v>
      </c>
      <c r="E489" s="4" t="s">
        <v>1536</v>
      </c>
      <c r="F489" s="2" t="s">
        <v>1537</v>
      </c>
    </row>
    <row r="490" spans="1:6">
      <c r="A490" s="4" t="s">
        <v>6</v>
      </c>
      <c r="B490" s="4" t="s">
        <v>1144</v>
      </c>
      <c r="C490" s="4" t="s">
        <v>1538</v>
      </c>
      <c r="D490" s="4">
        <v>89875196061</v>
      </c>
      <c r="E490" s="4" t="s">
        <v>1539</v>
      </c>
      <c r="F490" s="2" t="s">
        <v>620</v>
      </c>
    </row>
    <row r="491" spans="1:6">
      <c r="A491" s="4" t="s">
        <v>6</v>
      </c>
      <c r="B491" s="4" t="s">
        <v>400</v>
      </c>
      <c r="C491" s="4" t="s">
        <v>633</v>
      </c>
      <c r="D491" s="4">
        <v>89294763392</v>
      </c>
      <c r="E491" s="4" t="s">
        <v>634</v>
      </c>
      <c r="F491" s="2" t="s">
        <v>1540</v>
      </c>
    </row>
    <row r="492" spans="1:6">
      <c r="A492" s="4" t="s">
        <v>11</v>
      </c>
      <c r="B492" s="4" t="s">
        <v>1541</v>
      </c>
      <c r="C492" s="4" t="s">
        <v>1542</v>
      </c>
      <c r="D492" s="4">
        <v>89241888601</v>
      </c>
      <c r="E492" s="6"/>
      <c r="F492" s="2" t="s">
        <v>1543</v>
      </c>
    </row>
    <row r="493" spans="1:6">
      <c r="A493" s="4" t="s">
        <v>6</v>
      </c>
      <c r="B493" s="4" t="s">
        <v>1494</v>
      </c>
      <c r="C493" s="4" t="s">
        <v>1495</v>
      </c>
      <c r="D493" s="4">
        <v>89223825107</v>
      </c>
      <c r="E493" s="4" t="s">
        <v>1496</v>
      </c>
      <c r="F493" s="2" t="s">
        <v>1544</v>
      </c>
    </row>
    <row r="494" spans="1:6" ht="115.5">
      <c r="A494" s="4" t="s">
        <v>6</v>
      </c>
      <c r="B494" s="4" t="s">
        <v>1078</v>
      </c>
      <c r="C494" s="4" t="s">
        <v>1545</v>
      </c>
      <c r="D494" s="4">
        <v>89524462296</v>
      </c>
      <c r="E494" s="4" t="s">
        <v>1546</v>
      </c>
      <c r="F494" s="2" t="s">
        <v>1547</v>
      </c>
    </row>
    <row r="495" spans="1:6">
      <c r="A495" s="4" t="s">
        <v>6</v>
      </c>
      <c r="B495" s="4" t="s">
        <v>1548</v>
      </c>
      <c r="C495" s="4" t="s">
        <v>1549</v>
      </c>
      <c r="D495" s="4">
        <v>89233945591</v>
      </c>
      <c r="E495" s="4" t="s">
        <v>1550</v>
      </c>
      <c r="F495" s="2" t="s">
        <v>1551</v>
      </c>
    </row>
    <row r="496" spans="1:6" ht="90">
      <c r="A496" s="4" t="s">
        <v>6</v>
      </c>
      <c r="B496" s="4" t="s">
        <v>1552</v>
      </c>
      <c r="C496" s="4" t="s">
        <v>1553</v>
      </c>
      <c r="D496" s="4">
        <v>79090403434</v>
      </c>
      <c r="E496" s="4" t="s">
        <v>1554</v>
      </c>
      <c r="F496" s="2" t="s">
        <v>1555</v>
      </c>
    </row>
    <row r="497" spans="1:6">
      <c r="A497" s="4" t="s">
        <v>6</v>
      </c>
      <c r="B497" s="4" t="s">
        <v>1556</v>
      </c>
      <c r="C497" s="4" t="s">
        <v>1557</v>
      </c>
      <c r="D497" s="4">
        <v>89517470202</v>
      </c>
      <c r="E497" s="6"/>
      <c r="F497" s="2" t="s">
        <v>1558</v>
      </c>
    </row>
    <row r="498" spans="1:6">
      <c r="A498" s="4" t="s">
        <v>6</v>
      </c>
      <c r="B498" s="4" t="s">
        <v>510</v>
      </c>
      <c r="C498" s="4" t="s">
        <v>1559</v>
      </c>
      <c r="D498" s="4">
        <v>9536062609</v>
      </c>
      <c r="E498" s="4" t="s">
        <v>1560</v>
      </c>
      <c r="F498" s="2" t="s">
        <v>1561</v>
      </c>
    </row>
    <row r="499" spans="1:6" ht="64.5">
      <c r="A499" s="4" t="s">
        <v>6</v>
      </c>
      <c r="B499" s="4" t="s">
        <v>32</v>
      </c>
      <c r="C499" s="4" t="s">
        <v>1562</v>
      </c>
      <c r="D499" s="4">
        <v>88124540388</v>
      </c>
      <c r="E499" s="4" t="s">
        <v>1563</v>
      </c>
      <c r="F499" s="2" t="s">
        <v>1564</v>
      </c>
    </row>
    <row r="500" spans="1:6" ht="39">
      <c r="A500" s="4" t="s">
        <v>6</v>
      </c>
      <c r="B500" s="4" t="s">
        <v>1278</v>
      </c>
      <c r="C500" s="4" t="s">
        <v>1565</v>
      </c>
      <c r="D500" s="4">
        <v>89081862449</v>
      </c>
      <c r="E500" s="6"/>
      <c r="F500" s="2" t="s">
        <v>1566</v>
      </c>
    </row>
    <row r="501" spans="1:6" ht="39">
      <c r="A501" s="4" t="s">
        <v>6</v>
      </c>
      <c r="B501" s="4" t="s">
        <v>1567</v>
      </c>
      <c r="C501" s="4" t="s">
        <v>1568</v>
      </c>
      <c r="D501" s="4">
        <v>89511508062</v>
      </c>
      <c r="E501" s="6"/>
      <c r="F501" s="2" t="s">
        <v>1569</v>
      </c>
    </row>
    <row r="502" spans="1:6" ht="51.75">
      <c r="A502" s="4" t="s">
        <v>6</v>
      </c>
      <c r="B502" s="4" t="s">
        <v>211</v>
      </c>
      <c r="C502" s="4" t="s">
        <v>1570</v>
      </c>
      <c r="D502" s="4">
        <v>89253398913</v>
      </c>
      <c r="E502" s="6"/>
      <c r="F502" s="2" t="s">
        <v>1571</v>
      </c>
    </row>
    <row r="503" spans="1:6">
      <c r="A503" s="4" t="s">
        <v>36</v>
      </c>
      <c r="B503" s="4" t="s">
        <v>108</v>
      </c>
      <c r="C503" s="4" t="s">
        <v>1572</v>
      </c>
      <c r="D503" s="4">
        <v>89040761903</v>
      </c>
      <c r="E503" s="4" t="s">
        <v>1573</v>
      </c>
      <c r="F503" s="2" t="s">
        <v>1574</v>
      </c>
    </row>
    <row r="504" spans="1:6" ht="25.5">
      <c r="A504" s="4" t="s">
        <v>6</v>
      </c>
      <c r="B504" s="4" t="s">
        <v>409</v>
      </c>
      <c r="C504" s="4" t="s">
        <v>1575</v>
      </c>
      <c r="D504" s="4">
        <v>9516430705</v>
      </c>
      <c r="E504" s="4" t="s">
        <v>1576</v>
      </c>
      <c r="F504" s="2" t="s">
        <v>1577</v>
      </c>
    </row>
    <row r="505" spans="1:6" ht="26.25">
      <c r="A505" s="4" t="s">
        <v>6</v>
      </c>
      <c r="B505" s="4" t="s">
        <v>299</v>
      </c>
      <c r="C505" s="4" t="s">
        <v>1174</v>
      </c>
      <c r="D505" s="4">
        <v>79515556820</v>
      </c>
      <c r="E505" s="6"/>
      <c r="F505" s="2" t="s">
        <v>1578</v>
      </c>
    </row>
    <row r="506" spans="1:6" ht="26.25">
      <c r="A506" s="4" t="s">
        <v>6</v>
      </c>
      <c r="B506" s="4" t="s">
        <v>1579</v>
      </c>
      <c r="C506" s="4" t="s">
        <v>1580</v>
      </c>
      <c r="D506" s="4">
        <v>77713017435</v>
      </c>
      <c r="E506" s="4" t="s">
        <v>1581</v>
      </c>
      <c r="F506" s="2" t="s">
        <v>1582</v>
      </c>
    </row>
    <row r="507" spans="1:6" ht="51.75">
      <c r="A507" s="4" t="s">
        <v>11</v>
      </c>
      <c r="B507" s="4" t="s">
        <v>1583</v>
      </c>
      <c r="C507" s="4" t="s">
        <v>1584</v>
      </c>
      <c r="D507" s="7">
        <v>79193040116</v>
      </c>
      <c r="E507" s="4" t="s">
        <v>1585</v>
      </c>
      <c r="F507" s="2" t="s">
        <v>1586</v>
      </c>
    </row>
    <row r="508" spans="1:6" ht="38.25">
      <c r="A508" s="4" t="s">
        <v>11</v>
      </c>
      <c r="B508" s="4" t="s">
        <v>1587</v>
      </c>
      <c r="C508" s="4" t="s">
        <v>1588</v>
      </c>
      <c r="D508" s="4">
        <v>89377357210</v>
      </c>
      <c r="E508" s="4" t="s">
        <v>1589</v>
      </c>
      <c r="F508" s="2" t="s">
        <v>1590</v>
      </c>
    </row>
    <row r="509" spans="1:6" ht="90">
      <c r="A509" s="4" t="s">
        <v>6</v>
      </c>
      <c r="B509" s="4" t="s">
        <v>1591</v>
      </c>
      <c r="C509" s="4" t="s">
        <v>1592</v>
      </c>
      <c r="D509" s="4">
        <v>89215858981</v>
      </c>
      <c r="E509" s="4" t="s">
        <v>1593</v>
      </c>
      <c r="F509" s="2" t="s">
        <v>1594</v>
      </c>
    </row>
    <row r="510" spans="1:6">
      <c r="A510" s="4" t="s">
        <v>6</v>
      </c>
      <c r="B510" s="4" t="s">
        <v>909</v>
      </c>
      <c r="C510" s="4" t="s">
        <v>1595</v>
      </c>
      <c r="D510" s="4">
        <v>89374653723</v>
      </c>
      <c r="E510" s="4" t="s">
        <v>1596</v>
      </c>
      <c r="F510" s="2" t="s">
        <v>122</v>
      </c>
    </row>
    <row r="511" spans="1:6">
      <c r="A511" s="4" t="s">
        <v>6</v>
      </c>
      <c r="B511" s="4" t="s">
        <v>1597</v>
      </c>
      <c r="C511" s="4" t="s">
        <v>1598</v>
      </c>
      <c r="D511" s="4">
        <v>79523790280</v>
      </c>
      <c r="E511" s="6"/>
      <c r="F511" s="2" t="s">
        <v>1599</v>
      </c>
    </row>
    <row r="512" spans="1:6">
      <c r="A512" s="4" t="s">
        <v>6</v>
      </c>
      <c r="B512" s="4" t="s">
        <v>831</v>
      </c>
      <c r="C512" s="4" t="s">
        <v>1600</v>
      </c>
      <c r="D512" s="4">
        <v>89515365361</v>
      </c>
      <c r="E512" s="4" t="s">
        <v>1601</v>
      </c>
      <c r="F512" s="2" t="s">
        <v>1602</v>
      </c>
    </row>
    <row r="513" spans="1:6">
      <c r="A513" s="4" t="s">
        <v>6</v>
      </c>
      <c r="B513" s="4" t="s">
        <v>108</v>
      </c>
      <c r="C513" s="4" t="s">
        <v>1603</v>
      </c>
      <c r="D513" s="4">
        <v>9609884830</v>
      </c>
      <c r="E513" s="4" t="s">
        <v>1604</v>
      </c>
      <c r="F513" s="2" t="s">
        <v>1605</v>
      </c>
    </row>
    <row r="514" spans="1:6">
      <c r="A514" s="4" t="s">
        <v>6</v>
      </c>
      <c r="B514" s="4" t="s">
        <v>1144</v>
      </c>
      <c r="C514" s="4" t="s">
        <v>1538</v>
      </c>
      <c r="D514" s="4">
        <v>89875196061</v>
      </c>
      <c r="E514" s="4" t="s">
        <v>1539</v>
      </c>
      <c r="F514" s="2" t="s">
        <v>282</v>
      </c>
    </row>
    <row r="515" spans="1:6" ht="26.25">
      <c r="A515" s="4" t="s">
        <v>6</v>
      </c>
      <c r="B515" s="4" t="s">
        <v>77</v>
      </c>
      <c r="C515" s="4" t="s">
        <v>1606</v>
      </c>
      <c r="D515" s="4">
        <v>89630812727</v>
      </c>
      <c r="E515" s="4" t="s">
        <v>1607</v>
      </c>
      <c r="F515" s="2" t="s">
        <v>1608</v>
      </c>
    </row>
    <row r="516" spans="1:6">
      <c r="A516" s="4" t="s">
        <v>11</v>
      </c>
      <c r="B516" s="4" t="s">
        <v>1176</v>
      </c>
      <c r="C516" s="4" t="s">
        <v>1609</v>
      </c>
      <c r="D516" s="4">
        <v>89083144574</v>
      </c>
      <c r="E516" s="6"/>
      <c r="F516" s="2" t="s">
        <v>1610</v>
      </c>
    </row>
    <row r="517" spans="1:6">
      <c r="A517" s="4" t="s">
        <v>36</v>
      </c>
      <c r="B517" s="4" t="s">
        <v>126</v>
      </c>
      <c r="C517" s="4" t="s">
        <v>1611</v>
      </c>
      <c r="D517" s="4">
        <v>79217224791</v>
      </c>
      <c r="E517" s="4" t="s">
        <v>1612</v>
      </c>
      <c r="F517" s="2" t="s">
        <v>1613</v>
      </c>
    </row>
    <row r="518" spans="1:6">
      <c r="A518" s="4" t="s">
        <v>11</v>
      </c>
      <c r="B518" s="4" t="s">
        <v>1229</v>
      </c>
      <c r="C518" s="4" t="s">
        <v>1614</v>
      </c>
      <c r="D518" s="4">
        <v>9186938632</v>
      </c>
      <c r="E518" s="4" t="s">
        <v>1615</v>
      </c>
      <c r="F518" s="2" t="s">
        <v>1616</v>
      </c>
    </row>
    <row r="519" spans="1:6" ht="77.25">
      <c r="A519" s="4" t="s">
        <v>6</v>
      </c>
      <c r="B519" s="4" t="s">
        <v>1617</v>
      </c>
      <c r="C519" s="4" t="s">
        <v>1618</v>
      </c>
      <c r="D519" s="4">
        <v>89110002443</v>
      </c>
      <c r="E519" s="4" t="s">
        <v>1619</v>
      </c>
      <c r="F519" s="2" t="s">
        <v>1620</v>
      </c>
    </row>
    <row r="520" spans="1:6">
      <c r="A520" s="4" t="s">
        <v>6</v>
      </c>
      <c r="B520" s="4" t="s">
        <v>1621</v>
      </c>
      <c r="C520" s="4" t="s">
        <v>1622</v>
      </c>
      <c r="D520" s="4">
        <v>89224179794</v>
      </c>
      <c r="E520" s="4" t="s">
        <v>1623</v>
      </c>
      <c r="F520" s="2" t="s">
        <v>1624</v>
      </c>
    </row>
    <row r="521" spans="1:6" ht="39">
      <c r="A521" s="4" t="s">
        <v>6</v>
      </c>
      <c r="B521" s="4" t="s">
        <v>1422</v>
      </c>
      <c r="C521" s="4" t="s">
        <v>1625</v>
      </c>
      <c r="D521" s="4">
        <v>9040983870</v>
      </c>
      <c r="E521" s="4" t="s">
        <v>1626</v>
      </c>
      <c r="F521" s="2" t="s">
        <v>1627</v>
      </c>
    </row>
    <row r="522" spans="1:6">
      <c r="A522" s="4" t="s">
        <v>6</v>
      </c>
      <c r="B522" s="4" t="s">
        <v>450</v>
      </c>
      <c r="C522" s="4" t="s">
        <v>1628</v>
      </c>
      <c r="D522" s="4">
        <v>9022541802</v>
      </c>
      <c r="E522" s="4" t="s">
        <v>1629</v>
      </c>
      <c r="F522" s="2" t="s">
        <v>1630</v>
      </c>
    </row>
    <row r="523" spans="1:6" ht="77.25">
      <c r="A523" s="4" t="s">
        <v>36</v>
      </c>
      <c r="B523" s="4" t="s">
        <v>40</v>
      </c>
      <c r="C523" s="4" t="s">
        <v>1631</v>
      </c>
      <c r="D523" s="4">
        <v>89166097729</v>
      </c>
      <c r="E523" s="6"/>
      <c r="F523" s="2" t="s">
        <v>1632</v>
      </c>
    </row>
    <row r="524" spans="1:6">
      <c r="A524" s="4" t="s">
        <v>6</v>
      </c>
      <c r="B524" s="4" t="s">
        <v>147</v>
      </c>
      <c r="C524" s="4" t="s">
        <v>1633</v>
      </c>
      <c r="D524" s="4">
        <v>89133706695</v>
      </c>
      <c r="E524" s="4" t="s">
        <v>1634</v>
      </c>
      <c r="F524" s="2" t="s">
        <v>1635</v>
      </c>
    </row>
    <row r="525" spans="1:6" ht="51.75">
      <c r="A525" s="4" t="s">
        <v>11</v>
      </c>
      <c r="B525" s="4" t="s">
        <v>1260</v>
      </c>
      <c r="C525" s="4" t="s">
        <v>1636</v>
      </c>
      <c r="D525" s="4" t="s">
        <v>1637</v>
      </c>
      <c r="E525" s="6"/>
      <c r="F525" s="2" t="s">
        <v>1638</v>
      </c>
    </row>
    <row r="526" spans="1:6">
      <c r="A526" s="4" t="s">
        <v>6</v>
      </c>
      <c r="B526" s="4" t="s">
        <v>1639</v>
      </c>
      <c r="C526" s="4" t="s">
        <v>1640</v>
      </c>
      <c r="D526" s="4">
        <v>89253404609</v>
      </c>
      <c r="E526" s="4" t="s">
        <v>1641</v>
      </c>
      <c r="F526" s="2" t="s">
        <v>1642</v>
      </c>
    </row>
    <row r="527" spans="1:6">
      <c r="A527" s="4" t="s">
        <v>11</v>
      </c>
      <c r="B527" s="4" t="s">
        <v>1643</v>
      </c>
      <c r="C527" s="4" t="s">
        <v>1644</v>
      </c>
      <c r="D527" s="4" t="s">
        <v>1645</v>
      </c>
      <c r="E527" s="4" t="s">
        <v>1646</v>
      </c>
      <c r="F527" s="2" t="s">
        <v>1647</v>
      </c>
    </row>
    <row r="528" spans="1:6" ht="51.75">
      <c r="A528" s="4" t="s">
        <v>11</v>
      </c>
      <c r="B528" s="4" t="s">
        <v>1648</v>
      </c>
      <c r="C528" s="4" t="s">
        <v>1649</v>
      </c>
      <c r="D528" s="4">
        <v>505775671</v>
      </c>
      <c r="E528" s="6"/>
      <c r="F528" s="2" t="s">
        <v>1650</v>
      </c>
    </row>
    <row r="529" spans="1:6" ht="51">
      <c r="A529" s="4" t="s">
        <v>11</v>
      </c>
      <c r="B529" s="4" t="s">
        <v>1651</v>
      </c>
      <c r="C529" s="4" t="s">
        <v>1652</v>
      </c>
      <c r="D529" s="4">
        <v>89181913786</v>
      </c>
      <c r="E529" s="6"/>
      <c r="F529" s="2" t="s">
        <v>1653</v>
      </c>
    </row>
    <row r="530" spans="1:6">
      <c r="A530" s="4" t="s">
        <v>11</v>
      </c>
      <c r="B530" s="4" t="s">
        <v>1199</v>
      </c>
      <c r="C530" s="4" t="s">
        <v>1654</v>
      </c>
      <c r="D530" s="4">
        <v>91707908803</v>
      </c>
      <c r="E530" s="6"/>
      <c r="F530" s="2" t="s">
        <v>1655</v>
      </c>
    </row>
    <row r="531" spans="1:6">
      <c r="A531" s="4" t="s">
        <v>11</v>
      </c>
      <c r="B531" s="4" t="s">
        <v>1458</v>
      </c>
      <c r="C531" s="4" t="s">
        <v>1656</v>
      </c>
      <c r="D531" s="4">
        <v>89140784897</v>
      </c>
      <c r="E531" s="4" t="s">
        <v>1657</v>
      </c>
      <c r="F531" s="2" t="s">
        <v>1658</v>
      </c>
    </row>
    <row r="532" spans="1:6" ht="179.25">
      <c r="A532" s="4" t="s">
        <v>6</v>
      </c>
      <c r="B532" s="4" t="s">
        <v>1199</v>
      </c>
      <c r="C532" s="4" t="s">
        <v>1659</v>
      </c>
      <c r="D532" s="4">
        <v>79876602414</v>
      </c>
      <c r="E532" s="4" t="s">
        <v>1660</v>
      </c>
      <c r="F532" s="2" t="s">
        <v>1661</v>
      </c>
    </row>
    <row r="533" spans="1:6">
      <c r="A533" s="4" t="s">
        <v>6</v>
      </c>
      <c r="B533" s="4" t="s">
        <v>492</v>
      </c>
      <c r="C533" s="4" t="s">
        <v>1662</v>
      </c>
      <c r="D533" s="4">
        <v>89196879333</v>
      </c>
      <c r="E533" s="6"/>
      <c r="F533" s="2" t="s">
        <v>1663</v>
      </c>
    </row>
    <row r="534" spans="1:6">
      <c r="A534" s="4" t="s">
        <v>6</v>
      </c>
      <c r="B534" s="4" t="s">
        <v>492</v>
      </c>
      <c r="C534" s="4" t="s">
        <v>1662</v>
      </c>
      <c r="D534" s="4">
        <v>89196879333</v>
      </c>
      <c r="E534" s="6"/>
      <c r="F534" s="2" t="s">
        <v>1663</v>
      </c>
    </row>
    <row r="535" spans="1:6">
      <c r="A535" s="4" t="s">
        <v>11</v>
      </c>
      <c r="B535" s="4" t="s">
        <v>37</v>
      </c>
      <c r="C535" s="4" t="s">
        <v>1664</v>
      </c>
      <c r="D535" s="4">
        <v>89136885453</v>
      </c>
      <c r="E535" s="4" t="s">
        <v>1665</v>
      </c>
      <c r="F535" s="2" t="s">
        <v>1666</v>
      </c>
    </row>
    <row r="536" spans="1:6" ht="281.25">
      <c r="A536" s="4" t="s">
        <v>617</v>
      </c>
      <c r="B536" s="4" t="s">
        <v>1667</v>
      </c>
      <c r="C536" s="4" t="s">
        <v>1668</v>
      </c>
      <c r="D536" s="4">
        <v>123456</v>
      </c>
      <c r="E536" s="4" t="s">
        <v>1669</v>
      </c>
      <c r="F536" s="2" t="s">
        <v>1670</v>
      </c>
    </row>
    <row r="537" spans="1:6">
      <c r="A537" s="4" t="s">
        <v>6</v>
      </c>
      <c r="B537" s="4" t="s">
        <v>197</v>
      </c>
      <c r="C537" s="4" t="s">
        <v>1671</v>
      </c>
      <c r="D537" s="4">
        <v>89130827030</v>
      </c>
      <c r="E537" s="4" t="s">
        <v>1672</v>
      </c>
      <c r="F537" s="2" t="s">
        <v>1673</v>
      </c>
    </row>
    <row r="538" spans="1:6" ht="39">
      <c r="A538" s="4" t="s">
        <v>6</v>
      </c>
      <c r="B538" s="4" t="s">
        <v>1591</v>
      </c>
      <c r="C538" s="4" t="s">
        <v>1674</v>
      </c>
      <c r="D538" s="4">
        <v>89216539292</v>
      </c>
      <c r="E538" s="6"/>
      <c r="F538" s="2" t="s">
        <v>1675</v>
      </c>
    </row>
    <row r="539" spans="1:6">
      <c r="A539" s="4" t="s">
        <v>6</v>
      </c>
      <c r="B539" s="4" t="s">
        <v>1676</v>
      </c>
      <c r="C539" s="4" t="s">
        <v>1677</v>
      </c>
      <c r="D539" s="4">
        <v>89297161209</v>
      </c>
      <c r="E539" s="6"/>
      <c r="F539" s="2" t="s">
        <v>1678</v>
      </c>
    </row>
    <row r="540" spans="1:6">
      <c r="A540" s="4" t="s">
        <v>6</v>
      </c>
      <c r="B540" s="4" t="s">
        <v>756</v>
      </c>
      <c r="C540" s="4" t="s">
        <v>1679</v>
      </c>
      <c r="D540" s="4">
        <v>89041219388</v>
      </c>
      <c r="E540" s="4" t="s">
        <v>1680</v>
      </c>
      <c r="F540" s="2" t="s">
        <v>1681</v>
      </c>
    </row>
    <row r="541" spans="1:6">
      <c r="A541" s="4" t="s">
        <v>1056</v>
      </c>
      <c r="B541" s="4" t="s">
        <v>689</v>
      </c>
      <c r="C541" s="4" t="s">
        <v>1682</v>
      </c>
      <c r="D541" s="4">
        <v>89277543694</v>
      </c>
      <c r="E541" s="6"/>
      <c r="F541" s="2" t="s">
        <v>1683</v>
      </c>
    </row>
    <row r="542" spans="1:6">
      <c r="A542" s="4" t="s">
        <v>6</v>
      </c>
      <c r="B542" s="4" t="s">
        <v>197</v>
      </c>
      <c r="C542" s="4" t="s">
        <v>1671</v>
      </c>
      <c r="D542" s="4">
        <v>89130827030</v>
      </c>
      <c r="E542" s="6"/>
      <c r="F542" s="2" t="s">
        <v>1684</v>
      </c>
    </row>
    <row r="543" spans="1:6">
      <c r="A543" s="4" t="s">
        <v>6</v>
      </c>
      <c r="B543" s="4" t="s">
        <v>40</v>
      </c>
      <c r="C543" s="4" t="s">
        <v>1685</v>
      </c>
      <c r="D543" s="4">
        <v>89096683671</v>
      </c>
      <c r="E543" s="4" t="s">
        <v>1686</v>
      </c>
      <c r="F543" s="2" t="s">
        <v>1687</v>
      </c>
    </row>
    <row r="544" spans="1:6" ht="26.25">
      <c r="A544" s="4" t="s">
        <v>11</v>
      </c>
      <c r="B544" s="4" t="s">
        <v>1688</v>
      </c>
      <c r="C544" s="4" t="s">
        <v>1689</v>
      </c>
      <c r="D544" s="4">
        <v>89892489628</v>
      </c>
      <c r="E544" s="6"/>
      <c r="F544" s="2" t="s">
        <v>1690</v>
      </c>
    </row>
    <row r="545" spans="1:6" ht="25.5">
      <c r="A545" s="4" t="s">
        <v>6</v>
      </c>
      <c r="B545" s="4" t="s">
        <v>95</v>
      </c>
      <c r="C545" s="4" t="s">
        <v>1691</v>
      </c>
      <c r="D545" s="4">
        <v>89528774671</v>
      </c>
      <c r="E545" s="4" t="s">
        <v>1692</v>
      </c>
      <c r="F545" s="2" t="s">
        <v>1693</v>
      </c>
    </row>
    <row r="546" spans="1:6">
      <c r="A546" s="4" t="s">
        <v>6</v>
      </c>
      <c r="B546" s="4" t="s">
        <v>1694</v>
      </c>
      <c r="C546" s="4" t="s">
        <v>1695</v>
      </c>
      <c r="D546" s="4">
        <v>89208770809</v>
      </c>
      <c r="E546" s="4" t="s">
        <v>1696</v>
      </c>
      <c r="F546" s="2" t="s">
        <v>1697</v>
      </c>
    </row>
    <row r="547" spans="1:6">
      <c r="A547" s="4" t="s">
        <v>6</v>
      </c>
      <c r="B547" s="4" t="s">
        <v>1698</v>
      </c>
      <c r="C547" s="4" t="s">
        <v>1699</v>
      </c>
      <c r="D547" s="4">
        <v>79049653355</v>
      </c>
      <c r="E547" s="6"/>
      <c r="F547" s="2" t="s">
        <v>402</v>
      </c>
    </row>
    <row r="548" spans="1:6">
      <c r="A548" s="4" t="s">
        <v>6</v>
      </c>
      <c r="B548" s="4" t="s">
        <v>1494</v>
      </c>
      <c r="C548" s="4" t="s">
        <v>1700</v>
      </c>
      <c r="D548" s="4">
        <v>89824565586</v>
      </c>
      <c r="E548" s="4" t="s">
        <v>1701</v>
      </c>
      <c r="F548" s="2" t="s">
        <v>42</v>
      </c>
    </row>
    <row r="549" spans="1:6" ht="51.75">
      <c r="A549" s="4" t="s">
        <v>11</v>
      </c>
      <c r="B549" s="4" t="s">
        <v>931</v>
      </c>
      <c r="C549" s="4" t="s">
        <v>1702</v>
      </c>
      <c r="D549" s="4">
        <v>8960224173</v>
      </c>
      <c r="E549" s="4" t="s">
        <v>1703</v>
      </c>
      <c r="F549" s="2" t="s">
        <v>1704</v>
      </c>
    </row>
    <row r="550" spans="1:6">
      <c r="A550" s="4" t="s">
        <v>11</v>
      </c>
      <c r="B550" s="4" t="s">
        <v>1705</v>
      </c>
      <c r="C550" s="4" t="s">
        <v>1706</v>
      </c>
      <c r="D550" s="4">
        <v>375297159905</v>
      </c>
      <c r="E550" s="4" t="s">
        <v>1707</v>
      </c>
      <c r="F550" s="2" t="s">
        <v>1708</v>
      </c>
    </row>
    <row r="551" spans="1:6">
      <c r="A551" s="4" t="s">
        <v>6</v>
      </c>
      <c r="B551" s="4" t="s">
        <v>12</v>
      </c>
      <c r="C551" s="4" t="s">
        <v>1709</v>
      </c>
      <c r="D551" s="4">
        <v>89130047222</v>
      </c>
      <c r="E551" s="6"/>
      <c r="F551" s="2" t="s">
        <v>1710</v>
      </c>
    </row>
    <row r="552" spans="1:6" ht="166.5">
      <c r="A552" s="4" t="s">
        <v>6</v>
      </c>
      <c r="B552" s="4" t="s">
        <v>1711</v>
      </c>
      <c r="C552" s="4" t="s">
        <v>1712</v>
      </c>
      <c r="D552" s="4">
        <v>89121531594</v>
      </c>
      <c r="E552" s="4" t="s">
        <v>1713</v>
      </c>
      <c r="F552" s="2" t="s">
        <v>1714</v>
      </c>
    </row>
    <row r="553" spans="1:6" ht="102.75">
      <c r="A553" s="4" t="s">
        <v>6</v>
      </c>
      <c r="B553" s="4" t="s">
        <v>1711</v>
      </c>
      <c r="C553" s="4" t="s">
        <v>1712</v>
      </c>
      <c r="D553" s="4">
        <v>89121531594</v>
      </c>
      <c r="E553" s="4" t="s">
        <v>1713</v>
      </c>
      <c r="F553" s="2" t="s">
        <v>1715</v>
      </c>
    </row>
    <row r="554" spans="1:6">
      <c r="A554" s="4" t="s">
        <v>6</v>
      </c>
      <c r="B554" s="4" t="s">
        <v>1317</v>
      </c>
      <c r="C554" s="4" t="s">
        <v>1716</v>
      </c>
      <c r="D554" s="4">
        <v>89199241345</v>
      </c>
      <c r="E554" s="4" t="s">
        <v>1717</v>
      </c>
      <c r="F554" s="2" t="s">
        <v>1718</v>
      </c>
    </row>
    <row r="555" spans="1:6" ht="77.25">
      <c r="A555" s="4" t="s">
        <v>6</v>
      </c>
      <c r="B555" s="4" t="s">
        <v>1719</v>
      </c>
      <c r="C555" s="4" t="s">
        <v>1720</v>
      </c>
      <c r="D555" s="4">
        <v>89051707198</v>
      </c>
      <c r="E555" s="4" t="s">
        <v>1721</v>
      </c>
      <c r="F555" s="2" t="s">
        <v>1722</v>
      </c>
    </row>
    <row r="556" spans="1:6" ht="26.25">
      <c r="A556" s="4" t="s">
        <v>11</v>
      </c>
      <c r="B556" s="4" t="s">
        <v>409</v>
      </c>
      <c r="C556" s="4" t="s">
        <v>1723</v>
      </c>
      <c r="D556" s="4">
        <v>79037277622</v>
      </c>
      <c r="E556" s="4" t="s">
        <v>1724</v>
      </c>
      <c r="F556" s="2" t="s">
        <v>1725</v>
      </c>
    </row>
    <row r="557" spans="1:6" ht="26.25">
      <c r="A557" s="4" t="s">
        <v>6</v>
      </c>
      <c r="B557" s="4" t="s">
        <v>64</v>
      </c>
      <c r="C557" s="4" t="s">
        <v>1726</v>
      </c>
      <c r="D557" s="4">
        <v>89131104910</v>
      </c>
      <c r="E557" s="4" t="s">
        <v>1727</v>
      </c>
      <c r="F557" s="2" t="s">
        <v>1728</v>
      </c>
    </row>
    <row r="558" spans="1:6" ht="26.25">
      <c r="A558" s="4" t="s">
        <v>6</v>
      </c>
      <c r="B558" s="4" t="s">
        <v>1729</v>
      </c>
      <c r="C558" s="4" t="s">
        <v>1730</v>
      </c>
      <c r="D558" s="4">
        <v>89139844231</v>
      </c>
      <c r="E558" s="4" t="s">
        <v>1731</v>
      </c>
      <c r="F558" s="2" t="s">
        <v>1732</v>
      </c>
    </row>
    <row r="559" spans="1:6" ht="77.25">
      <c r="A559" s="4" t="s">
        <v>6</v>
      </c>
      <c r="B559" s="4" t="s">
        <v>516</v>
      </c>
      <c r="C559" s="4" t="s">
        <v>1733</v>
      </c>
      <c r="D559" s="7">
        <v>89662886871</v>
      </c>
      <c r="E559" s="4" t="s">
        <v>1734</v>
      </c>
      <c r="F559" s="2" t="s">
        <v>1735</v>
      </c>
    </row>
    <row r="560" spans="1:6" ht="38.25">
      <c r="A560" s="4" t="s">
        <v>6</v>
      </c>
      <c r="B560" s="4" t="s">
        <v>1736</v>
      </c>
      <c r="C560" s="4" t="s">
        <v>1737</v>
      </c>
      <c r="D560" s="4">
        <v>89063660778</v>
      </c>
      <c r="E560" s="4" t="s">
        <v>1738</v>
      </c>
      <c r="F560" s="2" t="s">
        <v>1739</v>
      </c>
    </row>
    <row r="561" spans="1:6">
      <c r="A561" s="4" t="s">
        <v>6</v>
      </c>
      <c r="B561" s="4" t="s">
        <v>581</v>
      </c>
      <c r="C561" s="4" t="s">
        <v>1740</v>
      </c>
      <c r="D561" s="4">
        <v>9272551457</v>
      </c>
      <c r="E561" s="4" t="s">
        <v>1741</v>
      </c>
      <c r="F561" s="2" t="s">
        <v>1742</v>
      </c>
    </row>
    <row r="562" spans="1:6">
      <c r="A562" s="4" t="s">
        <v>6</v>
      </c>
      <c r="B562" s="4" t="s">
        <v>1743</v>
      </c>
      <c r="C562" s="4" t="s">
        <v>1744</v>
      </c>
      <c r="D562" s="4">
        <v>89199115666</v>
      </c>
      <c r="E562" s="4" t="s">
        <v>1745</v>
      </c>
      <c r="F562" s="2" t="s">
        <v>1746</v>
      </c>
    </row>
    <row r="563" spans="1:6">
      <c r="A563" s="4" t="s">
        <v>6</v>
      </c>
      <c r="B563" s="4" t="s">
        <v>901</v>
      </c>
      <c r="C563" s="4" t="s">
        <v>1747</v>
      </c>
      <c r="D563" s="4">
        <v>79201848410</v>
      </c>
      <c r="E563" s="4" t="s">
        <v>1748</v>
      </c>
      <c r="F563" s="2" t="s">
        <v>1749</v>
      </c>
    </row>
    <row r="564" spans="1:6" ht="51.75">
      <c r="A564" s="4" t="s">
        <v>6</v>
      </c>
      <c r="B564" s="4" t="s">
        <v>1750</v>
      </c>
      <c r="C564" s="4" t="s">
        <v>1737</v>
      </c>
      <c r="D564" s="4">
        <v>89063660778</v>
      </c>
      <c r="E564" s="4" t="s">
        <v>1738</v>
      </c>
      <c r="F564" s="2" t="s">
        <v>1751</v>
      </c>
    </row>
    <row r="565" spans="1:6" ht="26.25">
      <c r="A565" s="4" t="s">
        <v>6</v>
      </c>
      <c r="B565" s="4" t="s">
        <v>1750</v>
      </c>
      <c r="C565" s="4" t="s">
        <v>1737</v>
      </c>
      <c r="D565" s="4">
        <v>89063660778</v>
      </c>
      <c r="E565" s="4" t="s">
        <v>1738</v>
      </c>
      <c r="F565" s="2" t="s">
        <v>1752</v>
      </c>
    </row>
    <row r="566" spans="1:6">
      <c r="A566" s="4" t="s">
        <v>6</v>
      </c>
      <c r="B566" s="4" t="s">
        <v>1753</v>
      </c>
      <c r="C566" s="4" t="s">
        <v>1754</v>
      </c>
      <c r="D566" s="4">
        <v>89226464906</v>
      </c>
      <c r="E566" s="6"/>
      <c r="F566" s="2" t="s">
        <v>1755</v>
      </c>
    </row>
    <row r="567" spans="1:6" ht="115.5">
      <c r="A567" s="4" t="s">
        <v>6</v>
      </c>
      <c r="B567" s="4" t="s">
        <v>437</v>
      </c>
      <c r="C567" s="4" t="s">
        <v>1756</v>
      </c>
      <c r="D567" s="4">
        <v>79609341034</v>
      </c>
      <c r="E567" s="4" t="s">
        <v>1757</v>
      </c>
      <c r="F567" s="2" t="s">
        <v>1758</v>
      </c>
    </row>
    <row r="568" spans="1:6">
      <c r="A568" s="4" t="s">
        <v>11</v>
      </c>
      <c r="B568" s="4" t="s">
        <v>92</v>
      </c>
      <c r="C568" s="4" t="s">
        <v>1759</v>
      </c>
      <c r="D568" s="4">
        <v>89841284091</v>
      </c>
      <c r="E568" s="4" t="s">
        <v>1760</v>
      </c>
      <c r="F568" s="2" t="s">
        <v>1761</v>
      </c>
    </row>
    <row r="569" spans="1:6" ht="26.25">
      <c r="A569" s="4" t="s">
        <v>6</v>
      </c>
      <c r="B569" s="4" t="s">
        <v>909</v>
      </c>
      <c r="C569" s="4" t="s">
        <v>1762</v>
      </c>
      <c r="D569" s="4" t="s">
        <v>1763</v>
      </c>
      <c r="E569" s="4" t="s">
        <v>1764</v>
      </c>
      <c r="F569" s="2" t="s">
        <v>1765</v>
      </c>
    </row>
    <row r="570" spans="1:6">
      <c r="A570" s="4" t="s">
        <v>6</v>
      </c>
      <c r="B570" s="4" t="s">
        <v>1199</v>
      </c>
      <c r="C570" s="4" t="s">
        <v>1766</v>
      </c>
      <c r="D570" s="4" t="s">
        <v>1767</v>
      </c>
      <c r="E570" s="6"/>
      <c r="F570" s="2" t="s">
        <v>556</v>
      </c>
    </row>
    <row r="571" spans="1:6">
      <c r="A571" s="4" t="s">
        <v>6</v>
      </c>
      <c r="B571" s="4" t="s">
        <v>1199</v>
      </c>
      <c r="C571" s="4" t="s">
        <v>1766</v>
      </c>
      <c r="D571" s="4" t="s">
        <v>1767</v>
      </c>
      <c r="E571" s="6"/>
      <c r="F571" s="2" t="s">
        <v>556</v>
      </c>
    </row>
    <row r="572" spans="1:6" ht="39">
      <c r="A572" s="4" t="s">
        <v>6</v>
      </c>
      <c r="B572" s="4" t="s">
        <v>147</v>
      </c>
      <c r="C572" s="4" t="s">
        <v>1768</v>
      </c>
      <c r="D572" s="4">
        <v>79538959943</v>
      </c>
      <c r="E572" s="6"/>
      <c r="F572" s="2" t="s">
        <v>1769</v>
      </c>
    </row>
    <row r="573" spans="1:6" ht="25.5">
      <c r="A573" s="4" t="s">
        <v>11</v>
      </c>
      <c r="B573" s="4" t="s">
        <v>1770</v>
      </c>
      <c r="C573" s="4" t="s">
        <v>1771</v>
      </c>
      <c r="D573" s="4">
        <v>89035629582</v>
      </c>
      <c r="E573" s="6"/>
      <c r="F573" s="2" t="s">
        <v>1772</v>
      </c>
    </row>
    <row r="574" spans="1:6" ht="26.25">
      <c r="A574" s="4" t="s">
        <v>36</v>
      </c>
      <c r="B574" s="4" t="s">
        <v>123</v>
      </c>
      <c r="C574" s="4" t="s">
        <v>1773</v>
      </c>
      <c r="D574" s="4">
        <v>89096785119</v>
      </c>
      <c r="E574" s="6"/>
      <c r="F574" s="2" t="s">
        <v>1774</v>
      </c>
    </row>
    <row r="575" spans="1:6" ht="39">
      <c r="A575" s="4" t="s">
        <v>6</v>
      </c>
      <c r="B575" s="4" t="s">
        <v>1775</v>
      </c>
      <c r="C575" s="4" t="s">
        <v>1776</v>
      </c>
      <c r="D575" s="4">
        <v>79371551695</v>
      </c>
      <c r="E575" s="4" t="s">
        <v>1777</v>
      </c>
      <c r="F575" s="2" t="s">
        <v>1778</v>
      </c>
    </row>
    <row r="576" spans="1:6" ht="102.75">
      <c r="A576" s="4" t="s">
        <v>6</v>
      </c>
      <c r="B576" s="4" t="s">
        <v>1779</v>
      </c>
      <c r="C576" s="4" t="s">
        <v>1780</v>
      </c>
      <c r="D576" s="4">
        <v>89200345440</v>
      </c>
      <c r="E576" s="4" t="s">
        <v>1781</v>
      </c>
      <c r="F576" s="2" t="s">
        <v>1782</v>
      </c>
    </row>
    <row r="577" spans="1:6" ht="39">
      <c r="A577" s="4" t="s">
        <v>6</v>
      </c>
      <c r="B577" s="4" t="s">
        <v>510</v>
      </c>
      <c r="C577" s="4" t="s">
        <v>1783</v>
      </c>
      <c r="D577" s="4">
        <v>89623237878</v>
      </c>
      <c r="E577" s="4" t="s">
        <v>1784</v>
      </c>
      <c r="F577" s="2" t="s">
        <v>1785</v>
      </c>
    </row>
    <row r="578" spans="1:6" ht="90">
      <c r="A578" s="4" t="s">
        <v>6</v>
      </c>
      <c r="B578" s="4" t="s">
        <v>501</v>
      </c>
      <c r="C578" s="4" t="s">
        <v>1786</v>
      </c>
      <c r="D578" s="4">
        <v>79880241542</v>
      </c>
      <c r="E578" s="6"/>
      <c r="F578" s="2" t="s">
        <v>1787</v>
      </c>
    </row>
    <row r="579" spans="1:6">
      <c r="A579" s="4" t="s">
        <v>6</v>
      </c>
      <c r="B579" s="4" t="s">
        <v>1788</v>
      </c>
      <c r="C579" s="4" t="s">
        <v>1789</v>
      </c>
      <c r="D579" s="4">
        <v>89630390819</v>
      </c>
      <c r="E579" s="6"/>
      <c r="F579" s="2" t="s">
        <v>1790</v>
      </c>
    </row>
    <row r="580" spans="1:6" ht="51.75">
      <c r="A580" s="4" t="s">
        <v>6</v>
      </c>
      <c r="B580" s="4" t="s">
        <v>1791</v>
      </c>
      <c r="C580" s="4" t="s">
        <v>1792</v>
      </c>
      <c r="D580" s="4">
        <v>89854200555</v>
      </c>
      <c r="E580" s="4" t="s">
        <v>1793</v>
      </c>
      <c r="F580" s="2" t="s">
        <v>1794</v>
      </c>
    </row>
    <row r="581" spans="1:6" ht="39">
      <c r="A581" s="4" t="s">
        <v>6</v>
      </c>
      <c r="B581" s="4" t="s">
        <v>1795</v>
      </c>
      <c r="C581" s="4" t="s">
        <v>1796</v>
      </c>
      <c r="D581" s="4">
        <v>79262188606</v>
      </c>
      <c r="E581" s="4" t="s">
        <v>1797</v>
      </c>
      <c r="F581" s="2" t="s">
        <v>1798</v>
      </c>
    </row>
    <row r="582" spans="1:6">
      <c r="A582" s="4" t="s">
        <v>6</v>
      </c>
      <c r="B582" s="4" t="s">
        <v>472</v>
      </c>
      <c r="C582" s="4" t="s">
        <v>1799</v>
      </c>
      <c r="D582" s="4">
        <v>79002425516</v>
      </c>
      <c r="E582" s="4" t="s">
        <v>1800</v>
      </c>
      <c r="F582" s="2" t="s">
        <v>282</v>
      </c>
    </row>
    <row r="583" spans="1:6">
      <c r="A583" s="4" t="s">
        <v>6</v>
      </c>
      <c r="B583" s="4" t="s">
        <v>648</v>
      </c>
      <c r="C583" s="4" t="s">
        <v>1801</v>
      </c>
      <c r="D583" s="4">
        <v>89184939612</v>
      </c>
      <c r="E583" s="4" t="s">
        <v>1802</v>
      </c>
      <c r="F583" s="2" t="s">
        <v>1803</v>
      </c>
    </row>
    <row r="584" spans="1:6">
      <c r="A584" s="4" t="s">
        <v>6</v>
      </c>
      <c r="B584" s="4" t="s">
        <v>472</v>
      </c>
      <c r="C584" s="4" t="s">
        <v>1804</v>
      </c>
      <c r="D584" s="4">
        <v>89530793076</v>
      </c>
      <c r="E584" s="4" t="s">
        <v>1805</v>
      </c>
      <c r="F584" s="2" t="s">
        <v>1806</v>
      </c>
    </row>
    <row r="585" spans="1:6">
      <c r="A585" s="4" t="s">
        <v>6</v>
      </c>
      <c r="B585" s="4" t="s">
        <v>1807</v>
      </c>
      <c r="C585" s="4" t="s">
        <v>1808</v>
      </c>
      <c r="D585" s="4">
        <v>89525578867</v>
      </c>
      <c r="E585" s="4" t="s">
        <v>1809</v>
      </c>
      <c r="F585" s="2" t="s">
        <v>1810</v>
      </c>
    </row>
    <row r="586" spans="1:6" ht="25.5">
      <c r="A586" s="4" t="s">
        <v>57</v>
      </c>
      <c r="B586" s="4" t="s">
        <v>1811</v>
      </c>
      <c r="C586" s="4" t="s">
        <v>1812</v>
      </c>
      <c r="D586" s="4">
        <v>661491160</v>
      </c>
      <c r="E586" s="6"/>
      <c r="F586" s="2" t="s">
        <v>1813</v>
      </c>
    </row>
    <row r="587" spans="1:6" ht="64.5">
      <c r="A587" s="4" t="s">
        <v>6</v>
      </c>
      <c r="B587" s="4" t="s">
        <v>901</v>
      </c>
      <c r="C587" s="4" t="s">
        <v>1747</v>
      </c>
      <c r="D587" s="4">
        <v>79201848410</v>
      </c>
      <c r="E587" s="4" t="s">
        <v>1748</v>
      </c>
      <c r="F587" s="2" t="s">
        <v>1814</v>
      </c>
    </row>
    <row r="588" spans="1:6">
      <c r="A588" s="4" t="s">
        <v>6</v>
      </c>
      <c r="B588" s="4" t="s">
        <v>808</v>
      </c>
      <c r="C588" s="4" t="s">
        <v>1815</v>
      </c>
      <c r="D588" s="4">
        <v>89631511787</v>
      </c>
      <c r="E588" s="4" t="s">
        <v>1816</v>
      </c>
      <c r="F588" s="2" t="s">
        <v>1817</v>
      </c>
    </row>
    <row r="589" spans="1:6" ht="51.75">
      <c r="A589" s="4" t="s">
        <v>36</v>
      </c>
      <c r="B589" s="4" t="s">
        <v>1818</v>
      </c>
      <c r="C589" s="4" t="s">
        <v>1819</v>
      </c>
      <c r="D589" s="4">
        <v>89525855857</v>
      </c>
      <c r="E589" s="4" t="s">
        <v>1820</v>
      </c>
      <c r="F589" s="2" t="s">
        <v>1821</v>
      </c>
    </row>
    <row r="590" spans="1:6" ht="166.5">
      <c r="A590" s="4" t="s">
        <v>6</v>
      </c>
      <c r="B590" s="4" t="s">
        <v>1711</v>
      </c>
      <c r="C590" s="4" t="s">
        <v>1822</v>
      </c>
      <c r="D590" s="4">
        <v>8214238467</v>
      </c>
      <c r="E590" s="4" t="s">
        <v>1823</v>
      </c>
      <c r="F590" s="2" t="s">
        <v>1824</v>
      </c>
    </row>
    <row r="591" spans="1:6">
      <c r="A591" s="4" t="s">
        <v>6</v>
      </c>
      <c r="B591" s="4" t="s">
        <v>476</v>
      </c>
      <c r="C591" s="4" t="s">
        <v>1825</v>
      </c>
      <c r="D591" s="4">
        <v>89308441234</v>
      </c>
      <c r="E591" s="6"/>
      <c r="F591" s="2" t="s">
        <v>1826</v>
      </c>
    </row>
    <row r="592" spans="1:6">
      <c r="A592" s="4" t="s">
        <v>6</v>
      </c>
      <c r="B592" s="4" t="s">
        <v>476</v>
      </c>
      <c r="C592" s="4" t="s">
        <v>1825</v>
      </c>
      <c r="D592" s="4">
        <v>89308441234</v>
      </c>
      <c r="E592" s="6"/>
      <c r="F592" s="2" t="s">
        <v>1826</v>
      </c>
    </row>
    <row r="593" spans="1:6" ht="102.75">
      <c r="A593" s="4" t="s">
        <v>6</v>
      </c>
      <c r="B593" s="4" t="s">
        <v>85</v>
      </c>
      <c r="C593" s="4" t="s">
        <v>1827</v>
      </c>
      <c r="D593" s="4">
        <v>89134134988</v>
      </c>
      <c r="E593" s="4" t="s">
        <v>1828</v>
      </c>
      <c r="F593" s="2" t="s">
        <v>1829</v>
      </c>
    </row>
    <row r="594" spans="1:6" ht="26.25">
      <c r="A594" s="4" t="s">
        <v>11</v>
      </c>
      <c r="B594" s="4" t="s">
        <v>710</v>
      </c>
      <c r="C594" s="4" t="s">
        <v>1830</v>
      </c>
      <c r="D594" s="4">
        <v>374970</v>
      </c>
      <c r="E594" s="4" t="s">
        <v>1831</v>
      </c>
      <c r="F594" s="2" t="s">
        <v>1832</v>
      </c>
    </row>
    <row r="595" spans="1:6">
      <c r="A595" s="4" t="s">
        <v>11</v>
      </c>
      <c r="B595" s="4" t="s">
        <v>123</v>
      </c>
      <c r="C595" s="4" t="s">
        <v>1833</v>
      </c>
      <c r="D595" s="4">
        <v>89260552979</v>
      </c>
      <c r="E595" s="4" t="s">
        <v>1834</v>
      </c>
      <c r="F595" s="2" t="s">
        <v>1835</v>
      </c>
    </row>
    <row r="596" spans="1:6">
      <c r="A596" s="4" t="s">
        <v>36</v>
      </c>
      <c r="B596" s="4" t="s">
        <v>1836</v>
      </c>
      <c r="C596" s="4" t="s">
        <v>1837</v>
      </c>
      <c r="D596" s="4">
        <v>89308825223</v>
      </c>
      <c r="E596" s="4" t="s">
        <v>1838</v>
      </c>
      <c r="F596" s="2" t="s">
        <v>1839</v>
      </c>
    </row>
    <row r="597" spans="1:6" ht="26.25">
      <c r="A597" s="4" t="s">
        <v>6</v>
      </c>
      <c r="B597" s="4" t="s">
        <v>1840</v>
      </c>
      <c r="C597" s="4" t="s">
        <v>1841</v>
      </c>
      <c r="D597" s="4">
        <v>89897046024</v>
      </c>
      <c r="E597" s="6"/>
      <c r="F597" s="2" t="s">
        <v>1842</v>
      </c>
    </row>
    <row r="598" spans="1:6">
      <c r="A598" s="4" t="s">
        <v>6</v>
      </c>
      <c r="B598" s="4" t="s">
        <v>1843</v>
      </c>
      <c r="C598" s="4" t="s">
        <v>1844</v>
      </c>
      <c r="D598" s="4">
        <v>79069707071</v>
      </c>
      <c r="E598" s="6"/>
      <c r="F598" s="2" t="s">
        <v>1845</v>
      </c>
    </row>
    <row r="599" spans="1:6">
      <c r="A599" s="4" t="s">
        <v>6</v>
      </c>
      <c r="B599" s="4" t="s">
        <v>1846</v>
      </c>
      <c r="C599" s="4" t="s">
        <v>1847</v>
      </c>
      <c r="D599" s="4">
        <v>99803837696</v>
      </c>
      <c r="E599" s="6"/>
      <c r="F599" s="2" t="s">
        <v>1848</v>
      </c>
    </row>
    <row r="600" spans="1:6" ht="26.25">
      <c r="A600" s="4" t="s">
        <v>6</v>
      </c>
      <c r="B600" s="4" t="s">
        <v>20</v>
      </c>
      <c r="C600" s="4" t="s">
        <v>1849</v>
      </c>
      <c r="D600" s="4">
        <v>89086647261</v>
      </c>
      <c r="E600" s="4" t="s">
        <v>1850</v>
      </c>
      <c r="F600" s="2" t="s">
        <v>1851</v>
      </c>
    </row>
    <row r="601" spans="1:6" ht="26.25">
      <c r="A601" s="4" t="s">
        <v>6</v>
      </c>
      <c r="B601" s="4" t="s">
        <v>20</v>
      </c>
      <c r="C601" s="4" t="s">
        <v>1849</v>
      </c>
      <c r="D601" s="4">
        <v>89086647261</v>
      </c>
      <c r="E601" s="4" t="s">
        <v>1850</v>
      </c>
      <c r="F601" s="2" t="s">
        <v>1852</v>
      </c>
    </row>
    <row r="602" spans="1:6" ht="64.5">
      <c r="A602" s="4" t="s">
        <v>6</v>
      </c>
      <c r="B602" s="4" t="s">
        <v>1853</v>
      </c>
      <c r="C602" s="4" t="s">
        <v>1854</v>
      </c>
      <c r="D602" s="4">
        <v>79212734101</v>
      </c>
      <c r="E602" s="4" t="s">
        <v>1855</v>
      </c>
      <c r="F602" s="2" t="s">
        <v>1856</v>
      </c>
    </row>
    <row r="603" spans="1:6" ht="128.25">
      <c r="A603" s="4" t="s">
        <v>6</v>
      </c>
      <c r="B603" s="4" t="s">
        <v>85</v>
      </c>
      <c r="C603" s="4" t="s">
        <v>1857</v>
      </c>
      <c r="D603" s="4">
        <v>89134137337</v>
      </c>
      <c r="E603" s="4" t="s">
        <v>1858</v>
      </c>
      <c r="F603" s="2" t="s">
        <v>1859</v>
      </c>
    </row>
    <row r="604" spans="1:6" ht="26.25">
      <c r="A604" s="4" t="s">
        <v>6</v>
      </c>
      <c r="B604" s="4" t="s">
        <v>1860</v>
      </c>
      <c r="C604" s="4" t="s">
        <v>1861</v>
      </c>
      <c r="D604" s="4">
        <v>89520157204</v>
      </c>
      <c r="E604" s="4" t="s">
        <v>1862</v>
      </c>
      <c r="F604" s="2" t="s">
        <v>1863</v>
      </c>
    </row>
    <row r="605" spans="1:6">
      <c r="A605" s="4" t="s">
        <v>11</v>
      </c>
      <c r="B605" s="4" t="s">
        <v>414</v>
      </c>
      <c r="C605" s="4" t="s">
        <v>1864</v>
      </c>
      <c r="D605" s="4">
        <v>89210902994</v>
      </c>
      <c r="E605" s="4" t="s">
        <v>1865</v>
      </c>
      <c r="F605" s="2" t="s">
        <v>1866</v>
      </c>
    </row>
    <row r="606" spans="1:6">
      <c r="A606" s="4" t="s">
        <v>11</v>
      </c>
      <c r="B606" s="4" t="s">
        <v>710</v>
      </c>
      <c r="C606" s="4" t="s">
        <v>1867</v>
      </c>
      <c r="D606" s="4">
        <v>89172187789</v>
      </c>
      <c r="E606" s="6"/>
      <c r="F606" s="2" t="s">
        <v>1868</v>
      </c>
    </row>
    <row r="607" spans="1:6">
      <c r="A607" s="4" t="s">
        <v>6</v>
      </c>
      <c r="B607" s="4" t="s">
        <v>1869</v>
      </c>
      <c r="C607" s="4" t="s">
        <v>1870</v>
      </c>
      <c r="D607" s="4">
        <v>89242082548</v>
      </c>
      <c r="E607" s="4" t="s">
        <v>1871</v>
      </c>
      <c r="F607" s="2" t="s">
        <v>1872</v>
      </c>
    </row>
    <row r="608" spans="1:6" ht="64.5">
      <c r="A608" s="4" t="s">
        <v>11</v>
      </c>
      <c r="B608" s="4" t="s">
        <v>32</v>
      </c>
      <c r="C608" s="4" t="s">
        <v>1873</v>
      </c>
      <c r="D608" s="4">
        <v>89046080881</v>
      </c>
      <c r="E608" s="4" t="s">
        <v>1874</v>
      </c>
      <c r="F608" s="2" t="s">
        <v>1875</v>
      </c>
    </row>
    <row r="609" spans="1:6" ht="128.25">
      <c r="A609" s="4" t="s">
        <v>6</v>
      </c>
      <c r="B609" s="4" t="s">
        <v>1876</v>
      </c>
      <c r="C609" s="4" t="s">
        <v>1877</v>
      </c>
      <c r="D609" s="4" t="s">
        <v>1878</v>
      </c>
      <c r="E609" s="4" t="s">
        <v>1879</v>
      </c>
      <c r="F609" s="2" t="s">
        <v>1880</v>
      </c>
    </row>
    <row r="610" spans="1:6" ht="26.25">
      <c r="A610" s="4" t="s">
        <v>36</v>
      </c>
      <c r="B610" s="4" t="s">
        <v>1881</v>
      </c>
      <c r="C610" s="4" t="s">
        <v>1882</v>
      </c>
      <c r="D610" s="4">
        <v>89201577248</v>
      </c>
      <c r="E610" s="4" t="s">
        <v>1883</v>
      </c>
      <c r="F610" s="2" t="s">
        <v>1884</v>
      </c>
    </row>
    <row r="611" spans="1:6" ht="39">
      <c r="A611" s="4" t="s">
        <v>6</v>
      </c>
      <c r="B611" s="4" t="s">
        <v>61</v>
      </c>
      <c r="C611" s="4" t="s">
        <v>1885</v>
      </c>
      <c r="D611" s="4">
        <v>9606020562</v>
      </c>
      <c r="E611" s="4" t="s">
        <v>1886</v>
      </c>
      <c r="F611" s="2" t="s">
        <v>1887</v>
      </c>
    </row>
    <row r="612" spans="1:6">
      <c r="A612" s="4" t="s">
        <v>11</v>
      </c>
      <c r="B612" s="4" t="s">
        <v>1888</v>
      </c>
      <c r="C612" s="4" t="s">
        <v>1889</v>
      </c>
      <c r="D612" s="4">
        <v>89600004907</v>
      </c>
      <c r="E612" s="6"/>
      <c r="F612" s="2" t="s">
        <v>402</v>
      </c>
    </row>
    <row r="613" spans="1:6">
      <c r="A613" s="4" t="s">
        <v>6</v>
      </c>
      <c r="B613" s="4" t="s">
        <v>1890</v>
      </c>
      <c r="C613" s="4" t="s">
        <v>1891</v>
      </c>
      <c r="D613" s="4">
        <v>89814638300</v>
      </c>
      <c r="E613" s="4" t="s">
        <v>1892</v>
      </c>
      <c r="F613" s="2" t="s">
        <v>1893</v>
      </c>
    </row>
    <row r="614" spans="1:6" ht="64.5">
      <c r="A614" s="4" t="s">
        <v>6</v>
      </c>
      <c r="B614" s="4" t="s">
        <v>1065</v>
      </c>
      <c r="C614" s="4" t="s">
        <v>1894</v>
      </c>
      <c r="D614" s="4">
        <v>89232922577</v>
      </c>
      <c r="E614" s="6"/>
      <c r="F614" s="2" t="s">
        <v>1895</v>
      </c>
    </row>
    <row r="615" spans="1:6">
      <c r="A615" s="4" t="s">
        <v>6</v>
      </c>
      <c r="B615" s="4" t="s">
        <v>1203</v>
      </c>
      <c r="C615" s="4" t="s">
        <v>1896</v>
      </c>
      <c r="D615" s="4">
        <v>79788142441</v>
      </c>
      <c r="E615" s="4" t="s">
        <v>1897</v>
      </c>
      <c r="F615" s="2" t="s">
        <v>1898</v>
      </c>
    </row>
    <row r="616" spans="1:6" ht="39">
      <c r="A616" s="4" t="s">
        <v>6</v>
      </c>
      <c r="B616" s="4" t="s">
        <v>147</v>
      </c>
      <c r="C616" s="4" t="s">
        <v>1899</v>
      </c>
      <c r="D616" s="4">
        <v>89134891314</v>
      </c>
      <c r="E616" s="4" t="s">
        <v>1900</v>
      </c>
      <c r="F616" s="2" t="s">
        <v>1901</v>
      </c>
    </row>
    <row r="617" spans="1:6" ht="39">
      <c r="A617" s="4" t="s">
        <v>6</v>
      </c>
      <c r="B617" s="4" t="s">
        <v>756</v>
      </c>
      <c r="C617" s="4" t="s">
        <v>1902</v>
      </c>
      <c r="D617" s="4">
        <v>89149440540</v>
      </c>
      <c r="E617" s="4" t="s">
        <v>1903</v>
      </c>
      <c r="F617" s="2" t="s">
        <v>1904</v>
      </c>
    </row>
    <row r="618" spans="1:6" ht="115.5">
      <c r="A618" s="4" t="s">
        <v>6</v>
      </c>
      <c r="B618" s="4" t="s">
        <v>450</v>
      </c>
      <c r="C618" s="4" t="s">
        <v>1905</v>
      </c>
      <c r="D618" s="4">
        <v>79022711118</v>
      </c>
      <c r="E618" s="4" t="s">
        <v>1906</v>
      </c>
      <c r="F618" s="2" t="s">
        <v>1907</v>
      </c>
    </row>
    <row r="619" spans="1:6">
      <c r="A619" s="4" t="s">
        <v>6</v>
      </c>
      <c r="B619" s="4" t="s">
        <v>1908</v>
      </c>
      <c r="C619" s="4" t="s">
        <v>1909</v>
      </c>
      <c r="D619" s="4">
        <v>79608457560</v>
      </c>
      <c r="E619" s="4" t="s">
        <v>1910</v>
      </c>
      <c r="F619" s="2" t="s">
        <v>1911</v>
      </c>
    </row>
    <row r="620" spans="1:6" ht="39">
      <c r="A620" s="4" t="s">
        <v>6</v>
      </c>
      <c r="B620" s="4" t="s">
        <v>1458</v>
      </c>
      <c r="C620" s="4" t="s">
        <v>1912</v>
      </c>
      <c r="D620" s="4">
        <v>79247302035</v>
      </c>
      <c r="E620" s="6"/>
      <c r="F620" s="2" t="s">
        <v>1913</v>
      </c>
    </row>
    <row r="621" spans="1:6">
      <c r="A621" s="4" t="s">
        <v>6</v>
      </c>
      <c r="B621" s="4" t="s">
        <v>1643</v>
      </c>
      <c r="C621" s="4" t="s">
        <v>1914</v>
      </c>
      <c r="D621" s="4">
        <v>89092621055</v>
      </c>
      <c r="E621" s="4" t="s">
        <v>1915</v>
      </c>
      <c r="F621" s="2" t="s">
        <v>1916</v>
      </c>
    </row>
    <row r="622" spans="1:6">
      <c r="A622" s="4" t="s">
        <v>6</v>
      </c>
      <c r="B622" s="4" t="s">
        <v>685</v>
      </c>
      <c r="C622" s="4" t="s">
        <v>1917</v>
      </c>
      <c r="D622" s="4">
        <v>89046941587</v>
      </c>
      <c r="E622" s="4" t="s">
        <v>1918</v>
      </c>
      <c r="F622" s="2" t="s">
        <v>1919</v>
      </c>
    </row>
    <row r="623" spans="1:6">
      <c r="A623" s="4" t="s">
        <v>6</v>
      </c>
      <c r="B623" s="4" t="s">
        <v>437</v>
      </c>
      <c r="C623" s="4" t="s">
        <v>1920</v>
      </c>
      <c r="D623" s="4">
        <v>89235344153</v>
      </c>
      <c r="E623" s="4" t="s">
        <v>1921</v>
      </c>
      <c r="F623" s="2" t="s">
        <v>1922</v>
      </c>
    </row>
    <row r="624" spans="1:6" ht="25.5">
      <c r="A624" s="4" t="s">
        <v>11</v>
      </c>
      <c r="B624" s="4" t="s">
        <v>1923</v>
      </c>
      <c r="C624" s="4" t="s">
        <v>1924</v>
      </c>
      <c r="D624" s="4">
        <v>89834238691</v>
      </c>
      <c r="E624" s="4" t="s">
        <v>1925</v>
      </c>
      <c r="F624" s="2" t="s">
        <v>1926</v>
      </c>
    </row>
    <row r="625" spans="1:6">
      <c r="A625" s="4" t="s">
        <v>6</v>
      </c>
      <c r="B625" s="4" t="s">
        <v>1890</v>
      </c>
      <c r="C625" s="4" t="s">
        <v>1891</v>
      </c>
      <c r="D625" s="4">
        <v>9814638300</v>
      </c>
      <c r="E625" s="4" t="s">
        <v>1927</v>
      </c>
      <c r="F625" s="2" t="s">
        <v>1928</v>
      </c>
    </row>
    <row r="626" spans="1:6">
      <c r="A626" s="4" t="s">
        <v>6</v>
      </c>
      <c r="B626" s="4" t="s">
        <v>1890</v>
      </c>
      <c r="C626" s="4" t="s">
        <v>1891</v>
      </c>
      <c r="D626" s="4">
        <v>9814638300</v>
      </c>
      <c r="E626" s="4" t="s">
        <v>1927</v>
      </c>
      <c r="F626" s="2" t="s">
        <v>1928</v>
      </c>
    </row>
    <row r="627" spans="1:6">
      <c r="A627" s="4" t="s">
        <v>11</v>
      </c>
      <c r="B627" s="4" t="s">
        <v>77</v>
      </c>
      <c r="C627" s="4" t="s">
        <v>1929</v>
      </c>
      <c r="D627" s="4">
        <v>89518045832</v>
      </c>
      <c r="E627" s="6"/>
      <c r="F627" s="2" t="s">
        <v>1930</v>
      </c>
    </row>
    <row r="628" spans="1:6" ht="39">
      <c r="A628" s="4" t="s">
        <v>6</v>
      </c>
      <c r="B628" s="4" t="s">
        <v>64</v>
      </c>
      <c r="C628" s="4" t="s">
        <v>1931</v>
      </c>
      <c r="D628" s="4">
        <v>79528877023</v>
      </c>
      <c r="E628" s="4" t="s">
        <v>1932</v>
      </c>
      <c r="F628" s="2" t="s">
        <v>1933</v>
      </c>
    </row>
    <row r="629" spans="1:6">
      <c r="A629" s="4" t="s">
        <v>6</v>
      </c>
      <c r="B629" s="4" t="s">
        <v>67</v>
      </c>
      <c r="C629" s="4" t="s">
        <v>1934</v>
      </c>
      <c r="D629" s="4">
        <v>89831592580</v>
      </c>
      <c r="E629" s="6"/>
      <c r="F629" s="2" t="s">
        <v>1935</v>
      </c>
    </row>
    <row r="630" spans="1:6" ht="39">
      <c r="A630" s="4" t="s">
        <v>6</v>
      </c>
      <c r="B630" s="4" t="s">
        <v>67</v>
      </c>
      <c r="C630" s="4" t="s">
        <v>1936</v>
      </c>
      <c r="D630" s="4">
        <v>89232749084</v>
      </c>
      <c r="E630" s="4" t="s">
        <v>1937</v>
      </c>
      <c r="F630" s="2" t="s">
        <v>1938</v>
      </c>
    </row>
    <row r="631" spans="1:6" ht="25.5">
      <c r="A631" s="4" t="s">
        <v>57</v>
      </c>
      <c r="B631" s="4" t="s">
        <v>1939</v>
      </c>
      <c r="C631" s="4" t="s">
        <v>1940</v>
      </c>
      <c r="D631" s="4">
        <v>89284914752</v>
      </c>
      <c r="E631" s="4" t="s">
        <v>1941</v>
      </c>
      <c r="F631" s="2" t="s">
        <v>1942</v>
      </c>
    </row>
    <row r="632" spans="1:6" ht="77.25">
      <c r="A632" s="4" t="s">
        <v>36</v>
      </c>
      <c r="B632" s="4" t="s">
        <v>472</v>
      </c>
      <c r="C632" s="4" t="s">
        <v>1943</v>
      </c>
      <c r="D632" s="4" t="s">
        <v>1944</v>
      </c>
      <c r="E632" s="6"/>
      <c r="F632" s="2" t="s">
        <v>1945</v>
      </c>
    </row>
    <row r="633" spans="1:6">
      <c r="A633" s="4" t="s">
        <v>6</v>
      </c>
      <c r="B633" s="4" t="s">
        <v>32</v>
      </c>
      <c r="C633" s="4" t="s">
        <v>1946</v>
      </c>
      <c r="D633" s="4" t="s">
        <v>1947</v>
      </c>
      <c r="E633" s="4" t="s">
        <v>1948</v>
      </c>
      <c r="F633" s="2" t="s">
        <v>1949</v>
      </c>
    </row>
    <row r="634" spans="1:6" ht="51.75">
      <c r="A634" s="4" t="s">
        <v>36</v>
      </c>
      <c r="B634" s="4" t="s">
        <v>1484</v>
      </c>
      <c r="C634" s="4" t="s">
        <v>1950</v>
      </c>
      <c r="D634" s="4">
        <v>89184150511</v>
      </c>
      <c r="E634" s="6"/>
      <c r="F634" s="2" t="s">
        <v>1951</v>
      </c>
    </row>
    <row r="635" spans="1:6">
      <c r="A635" s="4" t="s">
        <v>11</v>
      </c>
      <c r="B635" s="4" t="s">
        <v>1952</v>
      </c>
      <c r="C635" s="4" t="s">
        <v>1953</v>
      </c>
      <c r="D635" s="4">
        <v>89508166001</v>
      </c>
      <c r="E635" s="6"/>
      <c r="F635" s="2" t="s">
        <v>1954</v>
      </c>
    </row>
    <row r="636" spans="1:6">
      <c r="A636" s="4" t="s">
        <v>1056</v>
      </c>
      <c r="B636" s="4" t="s">
        <v>32</v>
      </c>
      <c r="C636" s="4" t="s">
        <v>1955</v>
      </c>
      <c r="D636" s="4">
        <v>89117850356</v>
      </c>
      <c r="E636" s="4" t="s">
        <v>1956</v>
      </c>
      <c r="F636" s="2" t="s">
        <v>1957</v>
      </c>
    </row>
    <row r="637" spans="1:6" ht="26.25">
      <c r="A637" s="4" t="s">
        <v>11</v>
      </c>
      <c r="B637" s="4" t="s">
        <v>1958</v>
      </c>
      <c r="C637" s="4" t="s">
        <v>1959</v>
      </c>
      <c r="D637" s="4">
        <v>89248558888</v>
      </c>
      <c r="E637" s="6"/>
      <c r="F637" s="2" t="s">
        <v>1960</v>
      </c>
    </row>
    <row r="638" spans="1:6">
      <c r="A638" s="4" t="s">
        <v>11</v>
      </c>
      <c r="B638" s="4" t="s">
        <v>1176</v>
      </c>
      <c r="C638" s="4" t="s">
        <v>1961</v>
      </c>
      <c r="D638" s="4">
        <v>89609905277</v>
      </c>
      <c r="E638" s="6"/>
      <c r="F638" s="2" t="s">
        <v>1962</v>
      </c>
    </row>
    <row r="639" spans="1:6">
      <c r="A639" s="4" t="s">
        <v>6</v>
      </c>
      <c r="B639" s="4" t="s">
        <v>175</v>
      </c>
      <c r="C639" s="4" t="s">
        <v>1963</v>
      </c>
      <c r="D639" s="4">
        <v>79170588911</v>
      </c>
      <c r="E639" s="6"/>
      <c r="F639" s="2" t="s">
        <v>1964</v>
      </c>
    </row>
    <row r="640" spans="1:6" ht="128.25">
      <c r="A640" s="4" t="s">
        <v>6</v>
      </c>
      <c r="B640" s="4" t="s">
        <v>144</v>
      </c>
      <c r="C640" s="4" t="s">
        <v>1965</v>
      </c>
      <c r="D640" s="4">
        <v>89655639302</v>
      </c>
      <c r="E640" s="4" t="s">
        <v>1966</v>
      </c>
      <c r="F640" s="2" t="s">
        <v>1967</v>
      </c>
    </row>
    <row r="641" spans="1:6" ht="51.75">
      <c r="A641" s="4" t="s">
        <v>6</v>
      </c>
      <c r="B641" s="4" t="s">
        <v>40</v>
      </c>
      <c r="C641" s="4" t="s">
        <v>1968</v>
      </c>
      <c r="D641" s="4">
        <v>89253211883</v>
      </c>
      <c r="E641" s="4" t="s">
        <v>1969</v>
      </c>
      <c r="F641" s="2" t="s">
        <v>1970</v>
      </c>
    </row>
    <row r="642" spans="1:6" ht="51.75">
      <c r="A642" s="4" t="s">
        <v>11</v>
      </c>
      <c r="B642" s="4" t="s">
        <v>1971</v>
      </c>
      <c r="C642" s="4" t="s">
        <v>1972</v>
      </c>
      <c r="D642" s="4">
        <v>89135963497</v>
      </c>
      <c r="E642" s="4" t="s">
        <v>1973</v>
      </c>
      <c r="F642" s="2" t="s">
        <v>1974</v>
      </c>
    </row>
    <row r="643" spans="1:6">
      <c r="A643" s="4" t="s">
        <v>6</v>
      </c>
      <c r="B643" s="4" t="s">
        <v>1975</v>
      </c>
      <c r="C643" s="4" t="s">
        <v>1976</v>
      </c>
      <c r="D643" s="4">
        <v>89106766408</v>
      </c>
      <c r="E643" s="4" t="s">
        <v>1977</v>
      </c>
      <c r="F643" s="2" t="s">
        <v>620</v>
      </c>
    </row>
    <row r="644" spans="1:6">
      <c r="A644" s="4" t="s">
        <v>6</v>
      </c>
      <c r="B644" s="4" t="s">
        <v>1978</v>
      </c>
      <c r="C644" s="4" t="s">
        <v>1979</v>
      </c>
      <c r="D644" s="4">
        <v>89527783834</v>
      </c>
      <c r="E644" s="6"/>
      <c r="F644" s="2" t="s">
        <v>1980</v>
      </c>
    </row>
    <row r="645" spans="1:6">
      <c r="A645" s="4" t="s">
        <v>6</v>
      </c>
      <c r="B645" s="4" t="s">
        <v>67</v>
      </c>
      <c r="C645" s="4" t="s">
        <v>1981</v>
      </c>
      <c r="D645" s="4">
        <v>89831543213</v>
      </c>
      <c r="E645" s="6"/>
      <c r="F645" s="2" t="s">
        <v>1982</v>
      </c>
    </row>
    <row r="646" spans="1:6">
      <c r="A646" s="4" t="s">
        <v>6</v>
      </c>
      <c r="B646" s="4" t="s">
        <v>409</v>
      </c>
      <c r="C646" s="4" t="s">
        <v>1983</v>
      </c>
      <c r="D646" s="4">
        <v>89819242989</v>
      </c>
      <c r="E646" s="6"/>
      <c r="F646" s="2" t="s">
        <v>1984</v>
      </c>
    </row>
    <row r="647" spans="1:6">
      <c r="A647" s="4" t="s">
        <v>36</v>
      </c>
      <c r="B647" s="4" t="s">
        <v>108</v>
      </c>
      <c r="C647" s="4" t="s">
        <v>1985</v>
      </c>
      <c r="D647" s="7">
        <v>89136760007</v>
      </c>
      <c r="E647" s="4" t="s">
        <v>1986</v>
      </c>
      <c r="F647" s="2" t="s">
        <v>1987</v>
      </c>
    </row>
    <row r="648" spans="1:6">
      <c r="A648" s="4" t="s">
        <v>6</v>
      </c>
      <c r="B648" s="4" t="s">
        <v>1988</v>
      </c>
      <c r="C648" s="4" t="s">
        <v>1989</v>
      </c>
      <c r="D648" s="4">
        <v>89179812759</v>
      </c>
      <c r="E648" s="4" t="s">
        <v>1990</v>
      </c>
      <c r="F648" s="2" t="s">
        <v>1991</v>
      </c>
    </row>
    <row r="649" spans="1:6" ht="409.6">
      <c r="A649" s="4" t="s">
        <v>1992</v>
      </c>
      <c r="B649" s="4" t="s">
        <v>1993</v>
      </c>
      <c r="C649" s="4" t="s">
        <v>1994</v>
      </c>
      <c r="D649" s="4" t="s">
        <v>1995</v>
      </c>
      <c r="E649" s="4" t="s">
        <v>1996</v>
      </c>
      <c r="F649" s="2" t="s">
        <v>1997</v>
      </c>
    </row>
    <row r="650" spans="1:6">
      <c r="A650" s="4" t="s">
        <v>6</v>
      </c>
      <c r="B650" s="4" t="s">
        <v>40</v>
      </c>
      <c r="C650" s="4" t="s">
        <v>1998</v>
      </c>
      <c r="D650" s="4">
        <v>79060435836</v>
      </c>
      <c r="E650" s="4" t="s">
        <v>1999</v>
      </c>
      <c r="F650" s="2" t="s">
        <v>2000</v>
      </c>
    </row>
    <row r="651" spans="1:6">
      <c r="A651" s="4" t="s">
        <v>11</v>
      </c>
      <c r="B651" s="4" t="s">
        <v>40</v>
      </c>
      <c r="C651" s="4" t="s">
        <v>2001</v>
      </c>
      <c r="D651" s="4">
        <v>79060435836</v>
      </c>
      <c r="E651" s="4" t="s">
        <v>1999</v>
      </c>
      <c r="F651" s="2" t="s">
        <v>2002</v>
      </c>
    </row>
    <row r="652" spans="1:6" ht="26.25">
      <c r="A652" s="4" t="s">
        <v>6</v>
      </c>
      <c r="B652" s="4" t="s">
        <v>92</v>
      </c>
      <c r="C652" s="4" t="s">
        <v>2003</v>
      </c>
      <c r="D652" s="4">
        <v>89842925100</v>
      </c>
      <c r="E652" s="4" t="s">
        <v>2004</v>
      </c>
      <c r="F652" s="2" t="s">
        <v>2005</v>
      </c>
    </row>
    <row r="653" spans="1:6">
      <c r="A653" s="4" t="s">
        <v>6</v>
      </c>
      <c r="B653" s="4" t="s">
        <v>1753</v>
      </c>
      <c r="C653" s="4" t="s">
        <v>2006</v>
      </c>
      <c r="D653" s="4">
        <v>89523322791</v>
      </c>
      <c r="E653" s="4" t="s">
        <v>2007</v>
      </c>
      <c r="F653" s="2" t="s">
        <v>2008</v>
      </c>
    </row>
    <row r="654" spans="1:6">
      <c r="A654" s="4" t="s">
        <v>6</v>
      </c>
      <c r="B654" s="4" t="s">
        <v>1971</v>
      </c>
      <c r="C654" s="4" t="s">
        <v>2009</v>
      </c>
      <c r="D654" s="4">
        <v>79510713641</v>
      </c>
      <c r="E654" s="4" t="s">
        <v>2010</v>
      </c>
      <c r="F654" s="2" t="s">
        <v>2011</v>
      </c>
    </row>
    <row r="655" spans="1:6" ht="77.25">
      <c r="A655" s="4" t="s">
        <v>6</v>
      </c>
      <c r="B655" s="4" t="s">
        <v>40</v>
      </c>
      <c r="C655" s="4" t="s">
        <v>2012</v>
      </c>
      <c r="D655" s="4">
        <v>89670650960</v>
      </c>
      <c r="E655" s="4" t="s">
        <v>2013</v>
      </c>
      <c r="F655" s="2" t="s">
        <v>2014</v>
      </c>
    </row>
    <row r="656" spans="1:6" ht="77.25">
      <c r="A656" s="4" t="s">
        <v>6</v>
      </c>
      <c r="B656" s="4" t="s">
        <v>2015</v>
      </c>
      <c r="C656" s="4" t="s">
        <v>2016</v>
      </c>
      <c r="D656" s="4">
        <v>89529631104</v>
      </c>
      <c r="E656" s="4" t="s">
        <v>2017</v>
      </c>
      <c r="F656" s="2" t="s">
        <v>2018</v>
      </c>
    </row>
    <row r="657" spans="1:6" ht="77.25">
      <c r="A657" s="4" t="s">
        <v>6</v>
      </c>
      <c r="B657" s="4" t="s">
        <v>2015</v>
      </c>
      <c r="C657" s="4" t="s">
        <v>2016</v>
      </c>
      <c r="D657" s="4">
        <v>89529631104</v>
      </c>
      <c r="E657" s="4" t="s">
        <v>2017</v>
      </c>
      <c r="F657" s="2" t="s">
        <v>2018</v>
      </c>
    </row>
    <row r="658" spans="1:6" ht="64.5">
      <c r="A658" s="4" t="s">
        <v>6</v>
      </c>
      <c r="B658" s="4" t="s">
        <v>2019</v>
      </c>
      <c r="C658" s="4" t="s">
        <v>2020</v>
      </c>
      <c r="D658" s="4">
        <v>77055411987</v>
      </c>
      <c r="E658" s="4" t="s">
        <v>2021</v>
      </c>
      <c r="F658" s="2" t="s">
        <v>2022</v>
      </c>
    </row>
    <row r="659" spans="1:6" ht="26.25">
      <c r="A659" s="4" t="s">
        <v>6</v>
      </c>
      <c r="B659" s="4" t="s">
        <v>524</v>
      </c>
      <c r="C659" s="4" t="s">
        <v>2023</v>
      </c>
      <c r="D659" s="4" t="s">
        <v>2024</v>
      </c>
      <c r="E659" s="4" t="s">
        <v>2025</v>
      </c>
      <c r="F659" s="2" t="s">
        <v>2026</v>
      </c>
    </row>
    <row r="660" spans="1:6">
      <c r="A660" s="4" t="s">
        <v>6</v>
      </c>
      <c r="B660" s="4" t="s">
        <v>2027</v>
      </c>
      <c r="C660" s="4" t="s">
        <v>522</v>
      </c>
      <c r="D660" s="4">
        <v>89162011587</v>
      </c>
      <c r="E660" s="6"/>
      <c r="F660" s="2" t="s">
        <v>2028</v>
      </c>
    </row>
    <row r="661" spans="1:6" ht="64.5">
      <c r="A661" s="4" t="s">
        <v>6</v>
      </c>
      <c r="B661" s="4" t="s">
        <v>1743</v>
      </c>
      <c r="C661" s="4" t="s">
        <v>2029</v>
      </c>
      <c r="D661" s="4" t="s">
        <v>2030</v>
      </c>
      <c r="E661" s="4" t="s">
        <v>2031</v>
      </c>
      <c r="F661" s="2" t="s">
        <v>2032</v>
      </c>
    </row>
    <row r="662" spans="1:6" ht="64.5">
      <c r="A662" s="4" t="s">
        <v>6</v>
      </c>
      <c r="B662" s="4" t="s">
        <v>1743</v>
      </c>
      <c r="C662" s="4" t="s">
        <v>2029</v>
      </c>
      <c r="D662" s="4" t="s">
        <v>2030</v>
      </c>
      <c r="E662" s="4" t="s">
        <v>2031</v>
      </c>
      <c r="F662" s="2" t="s">
        <v>2032</v>
      </c>
    </row>
    <row r="663" spans="1:6" ht="64.5">
      <c r="A663" s="4" t="s">
        <v>6</v>
      </c>
      <c r="B663" s="4" t="s">
        <v>1743</v>
      </c>
      <c r="C663" s="4" t="s">
        <v>2029</v>
      </c>
      <c r="D663" s="4" t="s">
        <v>2030</v>
      </c>
      <c r="E663" s="4" t="s">
        <v>2031</v>
      </c>
      <c r="F663" s="2" t="s">
        <v>2032</v>
      </c>
    </row>
    <row r="664" spans="1:6" ht="39">
      <c r="A664" s="4" t="s">
        <v>6</v>
      </c>
      <c r="B664" s="4" t="s">
        <v>1775</v>
      </c>
      <c r="C664" s="4" t="s">
        <v>2033</v>
      </c>
      <c r="D664" s="4">
        <v>89174179775</v>
      </c>
      <c r="E664" s="4" t="s">
        <v>2034</v>
      </c>
      <c r="F664" s="2" t="s">
        <v>2035</v>
      </c>
    </row>
    <row r="665" spans="1:6" ht="26.25">
      <c r="A665" s="4" t="s">
        <v>6</v>
      </c>
      <c r="B665" s="4" t="s">
        <v>40</v>
      </c>
      <c r="C665" s="4" t="s">
        <v>2036</v>
      </c>
      <c r="D665" s="4">
        <v>89263510210</v>
      </c>
      <c r="E665" s="6"/>
      <c r="F665" s="2" t="s">
        <v>2037</v>
      </c>
    </row>
    <row r="666" spans="1:6" ht="51.75">
      <c r="A666" s="4" t="s">
        <v>6</v>
      </c>
      <c r="B666" s="4" t="s">
        <v>20</v>
      </c>
      <c r="C666" s="4" t="s">
        <v>2038</v>
      </c>
      <c r="D666" s="4">
        <v>89501308501</v>
      </c>
      <c r="E666" s="4" t="s">
        <v>2039</v>
      </c>
      <c r="F666" s="2" t="s">
        <v>2040</v>
      </c>
    </row>
    <row r="667" spans="1:6">
      <c r="A667" s="4" t="s">
        <v>6</v>
      </c>
      <c r="B667" s="4" t="s">
        <v>256</v>
      </c>
      <c r="C667" s="4" t="s">
        <v>2041</v>
      </c>
      <c r="D667" s="4">
        <v>79370231026</v>
      </c>
      <c r="E667" s="4" t="s">
        <v>2042</v>
      </c>
      <c r="F667" s="2" t="s">
        <v>2043</v>
      </c>
    </row>
    <row r="668" spans="1:6">
      <c r="A668" s="4" t="s">
        <v>6</v>
      </c>
      <c r="B668" s="4" t="s">
        <v>12</v>
      </c>
      <c r="C668" s="4" t="s">
        <v>2044</v>
      </c>
      <c r="D668" s="4">
        <v>89134520803</v>
      </c>
      <c r="E668" s="6"/>
      <c r="F668" s="2" t="s">
        <v>2045</v>
      </c>
    </row>
    <row r="669" spans="1:6" ht="26.25">
      <c r="A669" s="4" t="s">
        <v>6</v>
      </c>
      <c r="B669" s="4" t="s">
        <v>123</v>
      </c>
      <c r="C669" s="4" t="s">
        <v>2046</v>
      </c>
      <c r="D669" s="4">
        <v>9647962777</v>
      </c>
      <c r="E669" s="6"/>
      <c r="F669" s="2" t="s">
        <v>2047</v>
      </c>
    </row>
    <row r="670" spans="1:6" ht="25.5">
      <c r="A670" s="4" t="s">
        <v>6</v>
      </c>
      <c r="B670" s="4" t="s">
        <v>1743</v>
      </c>
      <c r="C670" s="4" t="s">
        <v>2048</v>
      </c>
      <c r="D670" s="4">
        <v>89124426644</v>
      </c>
      <c r="E670" s="4" t="s">
        <v>2031</v>
      </c>
      <c r="F670" s="2" t="s">
        <v>2049</v>
      </c>
    </row>
    <row r="671" spans="1:6" ht="26.25">
      <c r="A671" s="4" t="s">
        <v>6</v>
      </c>
      <c r="B671" s="4" t="s">
        <v>1719</v>
      </c>
      <c r="C671" s="4" t="s">
        <v>2050</v>
      </c>
      <c r="D671" s="4">
        <v>89040843323</v>
      </c>
      <c r="E671" s="4" t="s">
        <v>2051</v>
      </c>
      <c r="F671" s="2" t="s">
        <v>2052</v>
      </c>
    </row>
    <row r="672" spans="1:6" ht="26.25">
      <c r="A672" s="4" t="s">
        <v>11</v>
      </c>
      <c r="B672" s="4" t="s">
        <v>2053</v>
      </c>
      <c r="C672" s="4" t="s">
        <v>2054</v>
      </c>
      <c r="D672" s="4">
        <v>9871308150</v>
      </c>
      <c r="E672" s="4" t="s">
        <v>2055</v>
      </c>
      <c r="F672" s="2" t="s">
        <v>2056</v>
      </c>
    </row>
    <row r="673" spans="1:6" ht="26.25">
      <c r="A673" s="4" t="s">
        <v>6</v>
      </c>
      <c r="B673" s="4" t="s">
        <v>1888</v>
      </c>
      <c r="C673" s="4" t="s">
        <v>2057</v>
      </c>
      <c r="D673" s="4">
        <v>89314083558</v>
      </c>
      <c r="E673" s="4" t="s">
        <v>2058</v>
      </c>
      <c r="F673" s="2" t="s">
        <v>2059</v>
      </c>
    </row>
    <row r="674" spans="1:6" ht="39">
      <c r="A674" s="4" t="s">
        <v>6</v>
      </c>
      <c r="B674" s="4" t="s">
        <v>40</v>
      </c>
      <c r="C674" s="4" t="s">
        <v>2060</v>
      </c>
      <c r="D674" s="4" t="s">
        <v>2061</v>
      </c>
      <c r="E674" s="6"/>
      <c r="F674" s="2" t="s">
        <v>2062</v>
      </c>
    </row>
    <row r="675" spans="1:6" ht="64.5">
      <c r="A675" s="4" t="s">
        <v>6</v>
      </c>
      <c r="B675" s="4" t="s">
        <v>40</v>
      </c>
      <c r="C675" s="4" t="s">
        <v>2063</v>
      </c>
      <c r="D675" s="4">
        <v>89685264700</v>
      </c>
      <c r="E675" s="4" t="s">
        <v>2064</v>
      </c>
      <c r="F675" s="2" t="s">
        <v>2065</v>
      </c>
    </row>
    <row r="676" spans="1:6" ht="39">
      <c r="A676" s="4" t="s">
        <v>6</v>
      </c>
      <c r="B676" s="4" t="s">
        <v>2066</v>
      </c>
      <c r="C676" s="4" t="s">
        <v>2067</v>
      </c>
      <c r="D676" s="7">
        <v>8.9503844887830095E+21</v>
      </c>
      <c r="E676" s="6"/>
      <c r="F676" s="2" t="s">
        <v>2068</v>
      </c>
    </row>
    <row r="677" spans="1:6">
      <c r="A677" s="4" t="s">
        <v>6</v>
      </c>
      <c r="B677" s="4" t="s">
        <v>2069</v>
      </c>
      <c r="C677" s="4" t="s">
        <v>2070</v>
      </c>
      <c r="D677" s="4">
        <v>89126573368</v>
      </c>
      <c r="E677" s="4" t="s">
        <v>2071</v>
      </c>
      <c r="F677" s="2" t="s">
        <v>2072</v>
      </c>
    </row>
    <row r="678" spans="1:6">
      <c r="A678" s="4" t="s">
        <v>6</v>
      </c>
      <c r="B678" s="4" t="s">
        <v>798</v>
      </c>
      <c r="C678" s="4" t="s">
        <v>2073</v>
      </c>
      <c r="D678" s="4" t="s">
        <v>2074</v>
      </c>
      <c r="E678" s="4" t="s">
        <v>2075</v>
      </c>
      <c r="F678" s="2" t="s">
        <v>2076</v>
      </c>
    </row>
    <row r="679" spans="1:6" ht="26.25">
      <c r="A679" s="4" t="s">
        <v>11</v>
      </c>
      <c r="B679" s="4" t="s">
        <v>147</v>
      </c>
      <c r="C679" s="4" t="s">
        <v>2077</v>
      </c>
      <c r="D679" s="4">
        <v>89134555486</v>
      </c>
      <c r="E679" s="4" t="s">
        <v>2078</v>
      </c>
      <c r="F679" s="2" t="s">
        <v>2079</v>
      </c>
    </row>
    <row r="680" spans="1:6">
      <c r="A680" s="4" t="s">
        <v>6</v>
      </c>
      <c r="B680" s="4" t="s">
        <v>1818</v>
      </c>
      <c r="C680" s="4" t="s">
        <v>2080</v>
      </c>
      <c r="D680" s="4">
        <v>79045035063</v>
      </c>
      <c r="E680" s="4" t="s">
        <v>2081</v>
      </c>
      <c r="F680" s="2" t="s">
        <v>2082</v>
      </c>
    </row>
    <row r="681" spans="1:6">
      <c r="A681" s="4" t="s">
        <v>11</v>
      </c>
      <c r="B681" s="4" t="s">
        <v>1298</v>
      </c>
      <c r="C681" s="4" t="s">
        <v>2083</v>
      </c>
      <c r="D681" s="4">
        <v>89516665324</v>
      </c>
      <c r="E681" s="6"/>
      <c r="F681" s="2" t="s">
        <v>2084</v>
      </c>
    </row>
    <row r="682" spans="1:6">
      <c r="A682" s="4" t="s">
        <v>11</v>
      </c>
      <c r="B682" s="4" t="s">
        <v>2085</v>
      </c>
      <c r="C682" s="4" t="s">
        <v>2086</v>
      </c>
      <c r="D682" s="4">
        <v>89147978005</v>
      </c>
      <c r="E682" s="4" t="s">
        <v>2087</v>
      </c>
      <c r="F682" s="2" t="s">
        <v>2088</v>
      </c>
    </row>
    <row r="683" spans="1:6" ht="51.75">
      <c r="A683" s="4" t="s">
        <v>36</v>
      </c>
      <c r="B683" s="4" t="s">
        <v>1065</v>
      </c>
      <c r="C683" s="4" t="s">
        <v>2089</v>
      </c>
      <c r="D683" s="4">
        <v>89029728464</v>
      </c>
      <c r="E683" s="4" t="s">
        <v>2090</v>
      </c>
      <c r="F683" s="2" t="s">
        <v>2091</v>
      </c>
    </row>
    <row r="684" spans="1:6">
      <c r="A684" s="4" t="s">
        <v>11</v>
      </c>
      <c r="B684" s="4" t="s">
        <v>409</v>
      </c>
      <c r="C684" s="4" t="s">
        <v>2092</v>
      </c>
      <c r="D684" s="4" t="s">
        <v>2093</v>
      </c>
      <c r="E684" s="4" t="s">
        <v>2094</v>
      </c>
      <c r="F684" s="2" t="s">
        <v>2095</v>
      </c>
    </row>
    <row r="685" spans="1:6" ht="26.25">
      <c r="A685" s="4" t="s">
        <v>6</v>
      </c>
      <c r="B685" s="4" t="s">
        <v>2096</v>
      </c>
      <c r="C685" s="4" t="s">
        <v>2097</v>
      </c>
      <c r="D685" s="4">
        <v>891157786424</v>
      </c>
      <c r="E685" s="4" t="s">
        <v>2098</v>
      </c>
      <c r="F685" s="2" t="s">
        <v>2099</v>
      </c>
    </row>
    <row r="686" spans="1:6" ht="64.5">
      <c r="A686" s="4" t="s">
        <v>6</v>
      </c>
      <c r="B686" s="4" t="s">
        <v>2100</v>
      </c>
      <c r="C686" s="4" t="s">
        <v>2101</v>
      </c>
      <c r="D686" s="4">
        <v>89146296582</v>
      </c>
      <c r="E686" s="4" t="s">
        <v>2102</v>
      </c>
      <c r="F686" s="2" t="s">
        <v>2103</v>
      </c>
    </row>
    <row r="687" spans="1:6">
      <c r="A687" s="4" t="s">
        <v>6</v>
      </c>
      <c r="B687" s="4" t="s">
        <v>901</v>
      </c>
      <c r="C687" s="4" t="s">
        <v>2104</v>
      </c>
      <c r="D687" s="4">
        <v>89040141099</v>
      </c>
      <c r="E687" s="4" t="s">
        <v>2105</v>
      </c>
      <c r="F687" s="2" t="s">
        <v>525</v>
      </c>
    </row>
    <row r="688" spans="1:6">
      <c r="A688" s="4" t="s">
        <v>6</v>
      </c>
      <c r="B688" s="4" t="s">
        <v>433</v>
      </c>
      <c r="C688" s="4" t="s">
        <v>2106</v>
      </c>
      <c r="D688" s="4">
        <v>79203137757</v>
      </c>
      <c r="E688" s="6"/>
      <c r="F688" s="2" t="s">
        <v>620</v>
      </c>
    </row>
    <row r="689" spans="1:6">
      <c r="A689" s="4" t="s">
        <v>6</v>
      </c>
      <c r="B689" s="4" t="s">
        <v>123</v>
      </c>
      <c r="C689" s="4" t="s">
        <v>2107</v>
      </c>
      <c r="D689" s="4">
        <v>89639269872</v>
      </c>
      <c r="E689" s="4" t="s">
        <v>2108</v>
      </c>
      <c r="F689" s="2" t="s">
        <v>2109</v>
      </c>
    </row>
    <row r="690" spans="1:6">
      <c r="A690" s="4" t="s">
        <v>6</v>
      </c>
      <c r="B690" s="4" t="s">
        <v>1890</v>
      </c>
      <c r="C690" s="4" t="s">
        <v>1891</v>
      </c>
      <c r="D690" s="4">
        <v>89814638300</v>
      </c>
      <c r="E690" s="4" t="s">
        <v>1892</v>
      </c>
      <c r="F690" s="2" t="s">
        <v>1928</v>
      </c>
    </row>
    <row r="691" spans="1:6">
      <c r="A691" s="4" t="s">
        <v>6</v>
      </c>
      <c r="B691" s="4" t="s">
        <v>1890</v>
      </c>
      <c r="C691" s="4" t="s">
        <v>1891</v>
      </c>
      <c r="D691" s="4">
        <v>89814638300</v>
      </c>
      <c r="E691" s="4" t="s">
        <v>1892</v>
      </c>
      <c r="F691" s="2" t="s">
        <v>1928</v>
      </c>
    </row>
    <row r="692" spans="1:6">
      <c r="A692" s="4" t="s">
        <v>6</v>
      </c>
      <c r="B692" s="4" t="s">
        <v>2110</v>
      </c>
      <c r="C692" s="4" t="s">
        <v>2111</v>
      </c>
      <c r="D692" s="4">
        <v>79526005726</v>
      </c>
      <c r="E692" s="4" t="s">
        <v>2112</v>
      </c>
      <c r="F692" s="2" t="s">
        <v>2113</v>
      </c>
    </row>
    <row r="693" spans="1:6">
      <c r="A693" s="4" t="s">
        <v>6</v>
      </c>
      <c r="B693" s="4" t="s">
        <v>501</v>
      </c>
      <c r="C693" s="4" t="s">
        <v>2114</v>
      </c>
      <c r="D693" s="4">
        <v>89275182226</v>
      </c>
      <c r="E693" s="4" t="s">
        <v>2115</v>
      </c>
      <c r="F693" s="2" t="s">
        <v>2116</v>
      </c>
    </row>
    <row r="694" spans="1:6" ht="39">
      <c r="A694" s="4" t="s">
        <v>6</v>
      </c>
      <c r="B694" s="4" t="s">
        <v>2117</v>
      </c>
      <c r="C694" s="4" t="s">
        <v>2118</v>
      </c>
      <c r="D694" s="4">
        <v>89282856615</v>
      </c>
      <c r="E694" s="4" t="s">
        <v>2119</v>
      </c>
      <c r="F694" s="2" t="s">
        <v>2120</v>
      </c>
    </row>
    <row r="695" spans="1:6">
      <c r="A695" s="4" t="s">
        <v>36</v>
      </c>
      <c r="B695" s="4" t="s">
        <v>524</v>
      </c>
      <c r="C695" s="4" t="s">
        <v>2121</v>
      </c>
      <c r="D695" s="4">
        <v>380954570424</v>
      </c>
      <c r="E695" s="6"/>
      <c r="F695" s="2" t="s">
        <v>1509</v>
      </c>
    </row>
    <row r="696" spans="1:6">
      <c r="A696" s="4" t="s">
        <v>6</v>
      </c>
      <c r="B696" s="4" t="s">
        <v>1317</v>
      </c>
      <c r="C696" s="4" t="s">
        <v>2122</v>
      </c>
      <c r="D696" s="4">
        <v>89220067625</v>
      </c>
      <c r="E696" s="4" t="s">
        <v>2123</v>
      </c>
      <c r="F696" s="2" t="s">
        <v>2124</v>
      </c>
    </row>
    <row r="697" spans="1:6" ht="26.25">
      <c r="A697" s="4" t="s">
        <v>11</v>
      </c>
      <c r="B697" s="4" t="s">
        <v>144</v>
      </c>
      <c r="C697" s="4" t="s">
        <v>2125</v>
      </c>
      <c r="D697" s="4">
        <v>89028304299</v>
      </c>
      <c r="E697" s="4" t="s">
        <v>2126</v>
      </c>
      <c r="F697" s="2" t="s">
        <v>2127</v>
      </c>
    </row>
    <row r="698" spans="1:6" ht="25.5">
      <c r="A698" s="4" t="s">
        <v>11</v>
      </c>
      <c r="B698" s="4" t="s">
        <v>2128</v>
      </c>
      <c r="C698" s="4" t="s">
        <v>2129</v>
      </c>
      <c r="D698" s="4">
        <v>89375779666</v>
      </c>
      <c r="E698" s="6"/>
      <c r="F698" s="2" t="s">
        <v>2130</v>
      </c>
    </row>
    <row r="699" spans="1:6" ht="51.75">
      <c r="A699" s="4" t="s">
        <v>6</v>
      </c>
      <c r="B699" s="4" t="s">
        <v>147</v>
      </c>
      <c r="C699" s="4" t="s">
        <v>2131</v>
      </c>
      <c r="D699" s="4">
        <v>89137820426</v>
      </c>
      <c r="E699" s="6"/>
      <c r="F699" s="2" t="s">
        <v>2132</v>
      </c>
    </row>
    <row r="700" spans="1:6" ht="39">
      <c r="A700" s="4" t="s">
        <v>6</v>
      </c>
      <c r="B700" s="4" t="s">
        <v>437</v>
      </c>
      <c r="C700" s="4" t="s">
        <v>2133</v>
      </c>
      <c r="D700" s="4">
        <v>79612157095</v>
      </c>
      <c r="E700" s="4" t="s">
        <v>2134</v>
      </c>
      <c r="F700" s="2" t="s">
        <v>2135</v>
      </c>
    </row>
    <row r="701" spans="1:6" ht="39">
      <c r="A701" s="4" t="s">
        <v>6</v>
      </c>
      <c r="B701" s="4" t="s">
        <v>2136</v>
      </c>
      <c r="C701" s="4" t="s">
        <v>2137</v>
      </c>
      <c r="D701" s="4" t="s">
        <v>2138</v>
      </c>
      <c r="E701" s="4" t="s">
        <v>2139</v>
      </c>
      <c r="F701" s="2" t="s">
        <v>2140</v>
      </c>
    </row>
    <row r="702" spans="1:6" ht="26.25">
      <c r="A702" s="4" t="s">
        <v>11</v>
      </c>
      <c r="B702" s="4" t="s">
        <v>1124</v>
      </c>
      <c r="C702" s="4" t="s">
        <v>2141</v>
      </c>
      <c r="D702" s="4">
        <v>89290131391</v>
      </c>
      <c r="E702" s="4" t="s">
        <v>2142</v>
      </c>
      <c r="F702" s="2" t="s">
        <v>2143</v>
      </c>
    </row>
    <row r="703" spans="1:6" ht="26.25">
      <c r="A703" s="4" t="s">
        <v>6</v>
      </c>
      <c r="B703" s="4" t="s">
        <v>2144</v>
      </c>
      <c r="C703" s="4" t="s">
        <v>2145</v>
      </c>
      <c r="D703" s="4">
        <v>89608964772</v>
      </c>
      <c r="E703" s="4" t="s">
        <v>2146</v>
      </c>
      <c r="F703" s="2" t="s">
        <v>2147</v>
      </c>
    </row>
    <row r="704" spans="1:6">
      <c r="A704" s="4" t="s">
        <v>6</v>
      </c>
      <c r="B704" s="4" t="s">
        <v>2148</v>
      </c>
      <c r="C704" s="4" t="s">
        <v>2149</v>
      </c>
      <c r="D704" s="4">
        <v>79634331901</v>
      </c>
      <c r="E704" s="4" t="s">
        <v>2150</v>
      </c>
      <c r="F704" s="2" t="s">
        <v>2151</v>
      </c>
    </row>
    <row r="705" spans="1:6" ht="26.25">
      <c r="A705" s="4" t="s">
        <v>36</v>
      </c>
      <c r="B705" s="4" t="s">
        <v>2152</v>
      </c>
      <c r="C705" s="4" t="s">
        <v>2153</v>
      </c>
      <c r="D705" s="4">
        <v>89264342055</v>
      </c>
      <c r="E705" s="6"/>
      <c r="F705" s="2" t="s">
        <v>2154</v>
      </c>
    </row>
    <row r="706" spans="1:6" ht="26.25">
      <c r="A706" s="4" t="s">
        <v>36</v>
      </c>
      <c r="B706" s="4" t="s">
        <v>2152</v>
      </c>
      <c r="C706" s="4" t="s">
        <v>2153</v>
      </c>
      <c r="D706" s="4">
        <v>89264342055</v>
      </c>
      <c r="E706" s="6"/>
      <c r="F706" s="2" t="s">
        <v>2154</v>
      </c>
    </row>
    <row r="707" spans="1:6" ht="102.75">
      <c r="A707" s="4" t="s">
        <v>11</v>
      </c>
      <c r="B707" s="4" t="s">
        <v>1458</v>
      </c>
      <c r="C707" s="4" t="s">
        <v>2155</v>
      </c>
      <c r="D707" s="4">
        <v>79147068241</v>
      </c>
      <c r="E707" s="6"/>
      <c r="F707" s="2" t="s">
        <v>2156</v>
      </c>
    </row>
    <row r="708" spans="1:6" ht="153.75">
      <c r="A708" s="4" t="s">
        <v>6</v>
      </c>
      <c r="B708" s="4" t="s">
        <v>2157</v>
      </c>
      <c r="C708" s="4" t="s">
        <v>2158</v>
      </c>
      <c r="D708" s="4">
        <v>79320126839</v>
      </c>
      <c r="E708" s="4" t="s">
        <v>2159</v>
      </c>
      <c r="F708" s="2" t="s">
        <v>2160</v>
      </c>
    </row>
    <row r="709" spans="1:6" ht="26.25">
      <c r="A709" s="4" t="s">
        <v>6</v>
      </c>
      <c r="B709" s="4" t="s">
        <v>2161</v>
      </c>
      <c r="C709" s="4" t="s">
        <v>2162</v>
      </c>
      <c r="D709" s="4">
        <v>79509996266</v>
      </c>
      <c r="E709" s="4" t="s">
        <v>2163</v>
      </c>
      <c r="F709" s="2" t="s">
        <v>2164</v>
      </c>
    </row>
    <row r="710" spans="1:6" ht="26.25">
      <c r="A710" s="4" t="s">
        <v>6</v>
      </c>
      <c r="B710" s="4" t="s">
        <v>450</v>
      </c>
      <c r="C710" s="4" t="s">
        <v>2165</v>
      </c>
      <c r="D710" s="4">
        <v>89122029078</v>
      </c>
      <c r="E710" s="4" t="s">
        <v>2166</v>
      </c>
      <c r="F710" s="2" t="s">
        <v>2167</v>
      </c>
    </row>
    <row r="711" spans="1:6" ht="51">
      <c r="A711" s="4" t="s">
        <v>6</v>
      </c>
      <c r="B711" s="4" t="s">
        <v>2168</v>
      </c>
      <c r="C711" s="4" t="s">
        <v>2169</v>
      </c>
      <c r="D711" s="4">
        <v>89516054111</v>
      </c>
      <c r="E711" s="6"/>
      <c r="F711" s="2" t="s">
        <v>2170</v>
      </c>
    </row>
    <row r="712" spans="1:6" ht="39">
      <c r="A712" s="4" t="s">
        <v>6</v>
      </c>
      <c r="B712" s="4" t="s">
        <v>40</v>
      </c>
      <c r="C712" s="4" t="s">
        <v>2171</v>
      </c>
      <c r="D712" s="4" t="s">
        <v>2172</v>
      </c>
      <c r="E712" s="4" t="s">
        <v>2173</v>
      </c>
      <c r="F712" s="2" t="s">
        <v>2174</v>
      </c>
    </row>
    <row r="713" spans="1:6">
      <c r="A713" s="4" t="s">
        <v>11</v>
      </c>
      <c r="B713" s="4" t="s">
        <v>67</v>
      </c>
      <c r="C713" s="4" t="s">
        <v>2175</v>
      </c>
      <c r="D713" s="4" t="s">
        <v>2176</v>
      </c>
      <c r="E713" s="4" t="s">
        <v>2177</v>
      </c>
      <c r="F713" s="2" t="s">
        <v>2178</v>
      </c>
    </row>
    <row r="714" spans="1:6">
      <c r="A714" s="4" t="s">
        <v>6</v>
      </c>
      <c r="B714" s="4" t="s">
        <v>761</v>
      </c>
      <c r="C714" s="4" t="s">
        <v>2179</v>
      </c>
      <c r="D714" s="4">
        <v>89138842521</v>
      </c>
      <c r="E714" s="6"/>
      <c r="F714" s="2" t="s">
        <v>2180</v>
      </c>
    </row>
    <row r="715" spans="1:6" ht="217.5">
      <c r="A715" s="4" t="s">
        <v>6</v>
      </c>
      <c r="B715" s="4" t="s">
        <v>2181</v>
      </c>
      <c r="C715" s="4" t="s">
        <v>2182</v>
      </c>
      <c r="D715" s="4">
        <v>89232142890</v>
      </c>
      <c r="E715" s="4" t="s">
        <v>2183</v>
      </c>
      <c r="F715" s="2" t="s">
        <v>2184</v>
      </c>
    </row>
    <row r="716" spans="1:6" ht="77.25">
      <c r="A716" s="4" t="s">
        <v>6</v>
      </c>
      <c r="B716" s="4" t="s">
        <v>2185</v>
      </c>
      <c r="C716" s="4" t="s">
        <v>2186</v>
      </c>
      <c r="D716" s="4">
        <v>89220199785</v>
      </c>
      <c r="E716" s="4" t="s">
        <v>2187</v>
      </c>
      <c r="F716" s="2" t="s">
        <v>2188</v>
      </c>
    </row>
    <row r="717" spans="1:6">
      <c r="A717" s="4" t="s">
        <v>11</v>
      </c>
      <c r="B717" s="4" t="s">
        <v>2189</v>
      </c>
      <c r="C717" s="4" t="s">
        <v>2190</v>
      </c>
      <c r="D717" s="4">
        <v>89082508515</v>
      </c>
      <c r="E717" s="4" t="s">
        <v>2191</v>
      </c>
      <c r="F717" s="2" t="s">
        <v>580</v>
      </c>
    </row>
    <row r="718" spans="1:6" ht="64.5">
      <c r="A718" s="4" t="s">
        <v>6</v>
      </c>
      <c r="B718" s="4" t="s">
        <v>2192</v>
      </c>
      <c r="C718" s="4" t="s">
        <v>2193</v>
      </c>
      <c r="D718" s="4">
        <v>79131766701</v>
      </c>
      <c r="E718" s="4" t="s">
        <v>2194</v>
      </c>
      <c r="F718" s="2" t="s">
        <v>2195</v>
      </c>
    </row>
    <row r="719" spans="1:6">
      <c r="A719" s="4" t="s">
        <v>6</v>
      </c>
      <c r="B719" s="4" t="s">
        <v>2196</v>
      </c>
      <c r="C719" s="4" t="s">
        <v>2197</v>
      </c>
      <c r="D719" s="4" t="s">
        <v>2198</v>
      </c>
      <c r="E719" s="4" t="s">
        <v>2199</v>
      </c>
      <c r="F719" s="2" t="s">
        <v>2200</v>
      </c>
    </row>
    <row r="720" spans="1:6">
      <c r="A720" s="4" t="s">
        <v>11</v>
      </c>
      <c r="B720" s="4" t="s">
        <v>2201</v>
      </c>
      <c r="C720" s="4" t="s">
        <v>2202</v>
      </c>
      <c r="D720" s="4">
        <v>89040866697</v>
      </c>
      <c r="E720" s="4" t="s">
        <v>2203</v>
      </c>
      <c r="F720" s="2" t="s">
        <v>2204</v>
      </c>
    </row>
    <row r="721" spans="1:6" ht="51.75">
      <c r="A721" s="4" t="s">
        <v>6</v>
      </c>
      <c r="B721" s="4" t="s">
        <v>89</v>
      </c>
      <c r="C721" s="4" t="s">
        <v>2205</v>
      </c>
      <c r="D721" s="4">
        <v>79290090193</v>
      </c>
      <c r="E721" s="4" t="s">
        <v>2206</v>
      </c>
      <c r="F721" s="2" t="s">
        <v>2207</v>
      </c>
    </row>
    <row r="722" spans="1:6" ht="39">
      <c r="A722" s="4" t="s">
        <v>6</v>
      </c>
      <c r="B722" s="4" t="s">
        <v>2208</v>
      </c>
      <c r="C722" s="4" t="s">
        <v>2209</v>
      </c>
      <c r="D722" s="4">
        <v>89605091322</v>
      </c>
      <c r="E722" s="4" t="s">
        <v>2210</v>
      </c>
      <c r="F722" s="2" t="s">
        <v>2211</v>
      </c>
    </row>
    <row r="723" spans="1:6" ht="51.75">
      <c r="A723" s="4" t="s">
        <v>36</v>
      </c>
      <c r="B723" s="4" t="s">
        <v>2212</v>
      </c>
      <c r="C723" s="4" t="s">
        <v>2213</v>
      </c>
      <c r="D723" s="4">
        <v>89654673777</v>
      </c>
      <c r="E723" s="6"/>
      <c r="F723" s="2" t="s">
        <v>2214</v>
      </c>
    </row>
    <row r="724" spans="1:6">
      <c r="A724" s="4" t="s">
        <v>6</v>
      </c>
      <c r="B724" s="4" t="s">
        <v>450</v>
      </c>
      <c r="C724" s="4" t="s">
        <v>2215</v>
      </c>
      <c r="D724" s="4">
        <v>9505476879</v>
      </c>
      <c r="E724" s="4" t="s">
        <v>2216</v>
      </c>
      <c r="F724" s="2" t="s">
        <v>2217</v>
      </c>
    </row>
    <row r="725" spans="1:6" ht="39">
      <c r="A725" s="4" t="s">
        <v>6</v>
      </c>
      <c r="B725" s="4" t="s">
        <v>2218</v>
      </c>
      <c r="C725" s="4" t="s">
        <v>2219</v>
      </c>
      <c r="D725" s="4">
        <v>89165594726</v>
      </c>
      <c r="E725" s="6"/>
      <c r="F725" s="2" t="s">
        <v>2220</v>
      </c>
    </row>
    <row r="726" spans="1:6" ht="39">
      <c r="A726" s="4" t="s">
        <v>6</v>
      </c>
      <c r="B726" s="4" t="s">
        <v>2221</v>
      </c>
      <c r="C726" s="4" t="s">
        <v>2222</v>
      </c>
      <c r="D726" s="4">
        <v>89132566627</v>
      </c>
      <c r="E726" s="4" t="s">
        <v>2223</v>
      </c>
      <c r="F726" s="2" t="s">
        <v>2224</v>
      </c>
    </row>
    <row r="727" spans="1:6">
      <c r="A727" s="4" t="s">
        <v>6</v>
      </c>
      <c r="B727" s="4" t="s">
        <v>2225</v>
      </c>
      <c r="C727" s="4" t="s">
        <v>2226</v>
      </c>
      <c r="D727" s="4">
        <v>89281247440</v>
      </c>
      <c r="E727" s="4" t="s">
        <v>2227</v>
      </c>
      <c r="F727" s="2" t="s">
        <v>2228</v>
      </c>
    </row>
    <row r="728" spans="1:6">
      <c r="A728" s="4" t="s">
        <v>36</v>
      </c>
      <c r="B728" s="4" t="s">
        <v>2229</v>
      </c>
      <c r="C728" s="4" t="s">
        <v>2230</v>
      </c>
      <c r="D728" s="4">
        <v>79657071539</v>
      </c>
      <c r="E728" s="6"/>
      <c r="F728" s="2" t="s">
        <v>2231</v>
      </c>
    </row>
    <row r="729" spans="1:6" ht="26.25">
      <c r="A729" s="4" t="s">
        <v>6</v>
      </c>
      <c r="B729" s="4" t="s">
        <v>2232</v>
      </c>
      <c r="C729" s="4" t="s">
        <v>2233</v>
      </c>
      <c r="D729" s="4">
        <v>89134008955</v>
      </c>
      <c r="E729" s="6"/>
      <c r="F729" s="2" t="s">
        <v>2234</v>
      </c>
    </row>
    <row r="730" spans="1:6" ht="26.25">
      <c r="A730" s="4" t="s">
        <v>6</v>
      </c>
      <c r="B730" s="4" t="s">
        <v>2235</v>
      </c>
      <c r="C730" s="4" t="s">
        <v>2236</v>
      </c>
      <c r="D730" s="4">
        <v>89206133315</v>
      </c>
      <c r="E730" s="6"/>
      <c r="F730" s="2" t="s">
        <v>2237</v>
      </c>
    </row>
    <row r="731" spans="1:6" ht="39">
      <c r="A731" s="4" t="s">
        <v>11</v>
      </c>
      <c r="B731" s="4" t="s">
        <v>2238</v>
      </c>
      <c r="C731" s="4" t="s">
        <v>2239</v>
      </c>
      <c r="D731" s="4">
        <v>89520320601</v>
      </c>
      <c r="E731" s="4" t="s">
        <v>2240</v>
      </c>
      <c r="F731" s="2" t="s">
        <v>2241</v>
      </c>
    </row>
    <row r="732" spans="1:6">
      <c r="A732" s="4" t="s">
        <v>36</v>
      </c>
      <c r="B732" s="4" t="s">
        <v>89</v>
      </c>
      <c r="C732" s="4" t="s">
        <v>2242</v>
      </c>
      <c r="D732" s="4">
        <v>79507601977</v>
      </c>
      <c r="E732" s="4" t="s">
        <v>2243</v>
      </c>
      <c r="F732" s="2" t="s">
        <v>2244</v>
      </c>
    </row>
    <row r="733" spans="1:6">
      <c r="A733" s="4" t="s">
        <v>11</v>
      </c>
      <c r="B733" s="4" t="s">
        <v>1490</v>
      </c>
      <c r="C733" s="4" t="s">
        <v>2245</v>
      </c>
      <c r="D733" s="4">
        <v>79515917936</v>
      </c>
      <c r="E733" s="4" t="s">
        <v>2246</v>
      </c>
      <c r="F733" s="2" t="s">
        <v>2247</v>
      </c>
    </row>
    <row r="734" spans="1:6" ht="26.25">
      <c r="A734" s="4" t="s">
        <v>6</v>
      </c>
      <c r="B734" s="4" t="s">
        <v>2248</v>
      </c>
      <c r="C734" s="4" t="s">
        <v>2249</v>
      </c>
      <c r="D734" s="4">
        <v>9178867663</v>
      </c>
      <c r="E734" s="4" t="s">
        <v>2250</v>
      </c>
      <c r="F734" s="2" t="s">
        <v>2251</v>
      </c>
    </row>
    <row r="735" spans="1:6" ht="51.75">
      <c r="A735" s="4" t="s">
        <v>6</v>
      </c>
      <c r="B735" s="4" t="s">
        <v>2252</v>
      </c>
      <c r="C735" s="4" t="s">
        <v>2253</v>
      </c>
      <c r="D735" s="4">
        <v>79288298437</v>
      </c>
      <c r="E735" s="4" t="s">
        <v>2254</v>
      </c>
      <c r="F735" s="2" t="s">
        <v>2255</v>
      </c>
    </row>
    <row r="736" spans="1:6" ht="39">
      <c r="A736" s="4" t="s">
        <v>6</v>
      </c>
      <c r="B736" s="4" t="s">
        <v>2256</v>
      </c>
      <c r="C736" s="4" t="s">
        <v>2257</v>
      </c>
      <c r="D736" s="4">
        <v>89140618588</v>
      </c>
      <c r="E736" s="4" t="s">
        <v>2258</v>
      </c>
      <c r="F736" s="2" t="s">
        <v>2259</v>
      </c>
    </row>
    <row r="737" spans="1:6" ht="26.25">
      <c r="A737" s="4" t="s">
        <v>6</v>
      </c>
      <c r="B737" s="4" t="s">
        <v>2260</v>
      </c>
      <c r="C737" s="4" t="s">
        <v>2261</v>
      </c>
      <c r="D737" s="4">
        <v>89056067421</v>
      </c>
      <c r="E737" s="6"/>
      <c r="F737" s="2" t="s">
        <v>2262</v>
      </c>
    </row>
    <row r="738" spans="1:6">
      <c r="A738" s="4" t="s">
        <v>6</v>
      </c>
      <c r="B738" s="4" t="s">
        <v>774</v>
      </c>
      <c r="C738" s="4" t="s">
        <v>2263</v>
      </c>
      <c r="D738" s="4">
        <v>89144398373</v>
      </c>
      <c r="E738" s="4" t="s">
        <v>2264</v>
      </c>
      <c r="F738" s="2" t="s">
        <v>1381</v>
      </c>
    </row>
    <row r="739" spans="1:6" ht="26.25">
      <c r="A739" s="4" t="s">
        <v>6</v>
      </c>
      <c r="B739" s="4" t="s">
        <v>40</v>
      </c>
      <c r="C739" s="4" t="s">
        <v>2265</v>
      </c>
      <c r="D739" s="4">
        <v>89166056318</v>
      </c>
      <c r="E739" s="4" t="s">
        <v>2266</v>
      </c>
      <c r="F739" s="2" t="s">
        <v>2267</v>
      </c>
    </row>
    <row r="740" spans="1:6" ht="51.75">
      <c r="A740" s="4" t="s">
        <v>6</v>
      </c>
      <c r="B740" s="4" t="s">
        <v>379</v>
      </c>
      <c r="C740" s="4" t="s">
        <v>2268</v>
      </c>
      <c r="D740" s="4">
        <v>79635688541</v>
      </c>
      <c r="E740" s="4" t="s">
        <v>2269</v>
      </c>
      <c r="F740" s="2" t="s">
        <v>2270</v>
      </c>
    </row>
    <row r="741" spans="1:6" ht="26.25">
      <c r="A741" s="4" t="s">
        <v>6</v>
      </c>
      <c r="B741" s="4" t="s">
        <v>2271</v>
      </c>
      <c r="C741" s="4" t="s">
        <v>2272</v>
      </c>
      <c r="D741" s="4">
        <v>79637195649</v>
      </c>
      <c r="E741" s="6"/>
      <c r="F741" s="2" t="s">
        <v>2273</v>
      </c>
    </row>
    <row r="742" spans="1:6" ht="51.75">
      <c r="A742" s="4" t="s">
        <v>6</v>
      </c>
      <c r="B742" s="4" t="s">
        <v>2148</v>
      </c>
      <c r="C742" s="4" t="s">
        <v>2274</v>
      </c>
      <c r="D742" s="4">
        <v>89536922581</v>
      </c>
      <c r="E742" s="4" t="s">
        <v>2275</v>
      </c>
      <c r="F742" s="2" t="s">
        <v>2276</v>
      </c>
    </row>
    <row r="743" spans="1:6" ht="51.75">
      <c r="A743" s="4" t="s">
        <v>6</v>
      </c>
      <c r="B743" s="4" t="s">
        <v>2277</v>
      </c>
      <c r="C743" s="4" t="s">
        <v>2278</v>
      </c>
      <c r="D743" s="7">
        <v>79212701330</v>
      </c>
      <c r="E743" s="4" t="s">
        <v>2279</v>
      </c>
      <c r="F743" s="2" t="s">
        <v>2280</v>
      </c>
    </row>
    <row r="744" spans="1:6" ht="102.75">
      <c r="A744" s="4" t="s">
        <v>6</v>
      </c>
      <c r="B744" s="4" t="s">
        <v>501</v>
      </c>
      <c r="C744" s="4" t="s">
        <v>2281</v>
      </c>
      <c r="D744" s="4">
        <v>79616876460</v>
      </c>
      <c r="E744" s="6"/>
      <c r="F744" s="2" t="s">
        <v>2282</v>
      </c>
    </row>
    <row r="745" spans="1:6">
      <c r="A745" s="4" t="s">
        <v>6</v>
      </c>
      <c r="B745" s="4" t="s">
        <v>1443</v>
      </c>
      <c r="C745" s="4" t="s">
        <v>2283</v>
      </c>
      <c r="D745" s="4">
        <v>89877606565</v>
      </c>
      <c r="E745" s="4" t="s">
        <v>2284</v>
      </c>
      <c r="F745" s="2" t="s">
        <v>2285</v>
      </c>
    </row>
    <row r="746" spans="1:6">
      <c r="A746" s="4" t="s">
        <v>6</v>
      </c>
      <c r="B746" s="4" t="s">
        <v>256</v>
      </c>
      <c r="C746" s="4" t="s">
        <v>2286</v>
      </c>
      <c r="D746" s="4">
        <v>89063122555</v>
      </c>
      <c r="E746" s="6"/>
      <c r="F746" s="2" t="s">
        <v>2287</v>
      </c>
    </row>
    <row r="747" spans="1:6" ht="192">
      <c r="A747" s="4" t="s">
        <v>6</v>
      </c>
      <c r="B747" s="4" t="s">
        <v>761</v>
      </c>
      <c r="C747" s="4" t="s">
        <v>2288</v>
      </c>
      <c r="D747" s="4">
        <v>89627782626</v>
      </c>
      <c r="E747" s="4" t="s">
        <v>2289</v>
      </c>
      <c r="F747" s="2" t="s">
        <v>2290</v>
      </c>
    </row>
    <row r="748" spans="1:6" ht="26.25">
      <c r="A748" s="4" t="s">
        <v>6</v>
      </c>
      <c r="B748" s="4" t="s">
        <v>2291</v>
      </c>
      <c r="C748" s="4" t="s">
        <v>2292</v>
      </c>
      <c r="D748" s="4" t="s">
        <v>2293</v>
      </c>
      <c r="E748" s="4" t="s">
        <v>2294</v>
      </c>
      <c r="F748" s="2" t="s">
        <v>2295</v>
      </c>
    </row>
    <row r="749" spans="1:6" ht="26.25">
      <c r="A749" s="4" t="s">
        <v>36</v>
      </c>
      <c r="B749" s="4" t="s">
        <v>677</v>
      </c>
      <c r="C749" s="4" t="s">
        <v>2296</v>
      </c>
      <c r="D749" s="4">
        <v>79283214153</v>
      </c>
      <c r="E749" s="4" t="s">
        <v>2297</v>
      </c>
      <c r="F749" s="2" t="s">
        <v>2298</v>
      </c>
    </row>
    <row r="750" spans="1:6" ht="25.5">
      <c r="A750" s="4" t="s">
        <v>6</v>
      </c>
      <c r="B750" s="4" t="s">
        <v>2299</v>
      </c>
      <c r="C750" s="4" t="s">
        <v>2300</v>
      </c>
      <c r="D750" s="4" t="s">
        <v>2301</v>
      </c>
      <c r="E750" s="4" t="s">
        <v>2302</v>
      </c>
      <c r="F750" s="2" t="s">
        <v>2303</v>
      </c>
    </row>
    <row r="751" spans="1:6">
      <c r="A751" s="4" t="s">
        <v>6</v>
      </c>
      <c r="B751" s="4" t="s">
        <v>505</v>
      </c>
      <c r="C751" s="4" t="s">
        <v>2304</v>
      </c>
      <c r="D751" s="4">
        <v>89043035120</v>
      </c>
      <c r="E751" s="4" t="s">
        <v>2305</v>
      </c>
      <c r="F751" s="2" t="s">
        <v>2306</v>
      </c>
    </row>
    <row r="752" spans="1:6">
      <c r="A752" s="4" t="s">
        <v>11</v>
      </c>
      <c r="B752" s="4" t="s">
        <v>64</v>
      </c>
      <c r="C752" s="4" t="s">
        <v>2307</v>
      </c>
      <c r="D752" s="4">
        <v>89069571313</v>
      </c>
      <c r="E752" s="4" t="s">
        <v>2308</v>
      </c>
      <c r="F752" s="2" t="s">
        <v>2309</v>
      </c>
    </row>
    <row r="753" spans="1:6" ht="39">
      <c r="A753" s="4" t="s">
        <v>6</v>
      </c>
      <c r="B753" s="4" t="s">
        <v>2310</v>
      </c>
      <c r="C753" s="4" t="s">
        <v>2311</v>
      </c>
      <c r="D753" s="4">
        <v>89108273771</v>
      </c>
      <c r="E753" s="6"/>
      <c r="F753" s="2" t="s">
        <v>2312</v>
      </c>
    </row>
    <row r="754" spans="1:6" ht="64.5">
      <c r="A754" s="4" t="s">
        <v>6</v>
      </c>
      <c r="B754" s="4" t="s">
        <v>450</v>
      </c>
      <c r="C754" s="4" t="s">
        <v>2313</v>
      </c>
      <c r="D754" s="4">
        <v>89122190400</v>
      </c>
      <c r="E754" s="4" t="s">
        <v>2314</v>
      </c>
      <c r="F754" s="2" t="s">
        <v>2315</v>
      </c>
    </row>
    <row r="755" spans="1:6" ht="25.5">
      <c r="A755" s="4" t="s">
        <v>6</v>
      </c>
      <c r="B755" s="4" t="s">
        <v>2316</v>
      </c>
      <c r="C755" s="4" t="s">
        <v>2317</v>
      </c>
      <c r="D755" s="4">
        <v>89146250845</v>
      </c>
      <c r="E755" s="6"/>
      <c r="F755" s="2" t="s">
        <v>460</v>
      </c>
    </row>
    <row r="756" spans="1:6">
      <c r="A756" s="4" t="s">
        <v>6</v>
      </c>
      <c r="B756" s="4" t="s">
        <v>2318</v>
      </c>
      <c r="C756" s="4" t="s">
        <v>2319</v>
      </c>
      <c r="D756" s="4">
        <v>89280761224</v>
      </c>
      <c r="E756" s="6"/>
      <c r="F756" s="2" t="s">
        <v>2320</v>
      </c>
    </row>
    <row r="757" spans="1:6" ht="26.25">
      <c r="A757" s="4" t="s">
        <v>6</v>
      </c>
      <c r="B757" s="4" t="s">
        <v>2321</v>
      </c>
      <c r="C757" s="4" t="s">
        <v>2322</v>
      </c>
      <c r="D757" s="4">
        <v>89150662925</v>
      </c>
      <c r="E757" s="4" t="s">
        <v>2323</v>
      </c>
      <c r="F757" s="2" t="s">
        <v>2324</v>
      </c>
    </row>
    <row r="758" spans="1:6" ht="26.25">
      <c r="A758" s="4" t="s">
        <v>11</v>
      </c>
      <c r="B758" s="4" t="s">
        <v>2325</v>
      </c>
      <c r="C758" s="4" t="s">
        <v>2326</v>
      </c>
      <c r="D758" s="4">
        <v>79517419176</v>
      </c>
      <c r="E758" s="4" t="s">
        <v>2327</v>
      </c>
      <c r="F758" s="2" t="s">
        <v>2328</v>
      </c>
    </row>
    <row r="759" spans="1:6" ht="25.5">
      <c r="A759" s="4" t="s">
        <v>6</v>
      </c>
      <c r="B759" s="4" t="s">
        <v>2329</v>
      </c>
      <c r="C759" s="4" t="s">
        <v>2330</v>
      </c>
      <c r="D759" s="4">
        <v>89676355418</v>
      </c>
      <c r="E759" s="4" t="s">
        <v>2331</v>
      </c>
      <c r="F759" s="2" t="s">
        <v>2332</v>
      </c>
    </row>
    <row r="760" spans="1:6">
      <c r="A760" s="4" t="s">
        <v>11</v>
      </c>
      <c r="B760" s="4" t="s">
        <v>2333</v>
      </c>
      <c r="C760" s="4" t="s">
        <v>2334</v>
      </c>
      <c r="D760" s="4">
        <v>79092584072</v>
      </c>
      <c r="E760" s="4" t="s">
        <v>2335</v>
      </c>
      <c r="F760" s="2" t="s">
        <v>2336</v>
      </c>
    </row>
    <row r="761" spans="1:6" ht="26.25">
      <c r="A761" s="4" t="s">
        <v>6</v>
      </c>
      <c r="B761" s="4" t="s">
        <v>2144</v>
      </c>
      <c r="C761" s="4" t="s">
        <v>2337</v>
      </c>
      <c r="D761" s="4">
        <v>9270653081</v>
      </c>
      <c r="E761" s="6"/>
      <c r="F761" s="2" t="s">
        <v>2338</v>
      </c>
    </row>
    <row r="762" spans="1:6" ht="153.75">
      <c r="A762" s="4" t="s">
        <v>6</v>
      </c>
      <c r="B762" s="4" t="s">
        <v>2271</v>
      </c>
      <c r="C762" s="4" t="s">
        <v>2339</v>
      </c>
      <c r="D762" s="4" t="s">
        <v>2340</v>
      </c>
      <c r="E762" s="4" t="s">
        <v>2341</v>
      </c>
      <c r="F762" s="2" t="s">
        <v>2342</v>
      </c>
    </row>
    <row r="763" spans="1:6">
      <c r="A763" s="4" t="s">
        <v>11</v>
      </c>
      <c r="B763" s="4" t="s">
        <v>193</v>
      </c>
      <c r="C763" s="4" t="s">
        <v>2343</v>
      </c>
      <c r="D763" s="4">
        <v>79527940620</v>
      </c>
      <c r="E763" s="4" t="s">
        <v>2344</v>
      </c>
      <c r="F763" s="2" t="s">
        <v>2345</v>
      </c>
    </row>
    <row r="764" spans="1:6" ht="141">
      <c r="A764" s="4" t="s">
        <v>57</v>
      </c>
      <c r="B764" s="4" t="s">
        <v>2346</v>
      </c>
      <c r="C764" s="4" t="s">
        <v>2347</v>
      </c>
      <c r="D764" s="4">
        <v>89806933423</v>
      </c>
      <c r="E764" s="4" t="s">
        <v>2348</v>
      </c>
      <c r="F764" s="2" t="s">
        <v>2349</v>
      </c>
    </row>
    <row r="765" spans="1:6">
      <c r="A765" s="4" t="s">
        <v>36</v>
      </c>
      <c r="B765" s="4" t="s">
        <v>6</v>
      </c>
      <c r="C765" s="4" t="s">
        <v>2350</v>
      </c>
      <c r="D765" s="4">
        <v>79388928024</v>
      </c>
      <c r="E765" s="6"/>
      <c r="F765" s="2" t="s">
        <v>2351</v>
      </c>
    </row>
    <row r="766" spans="1:6">
      <c r="A766" s="4" t="s">
        <v>6</v>
      </c>
      <c r="B766" s="4" t="s">
        <v>64</v>
      </c>
      <c r="C766" s="4" t="s">
        <v>2352</v>
      </c>
      <c r="D766" s="4" t="s">
        <v>2353</v>
      </c>
      <c r="E766" s="4" t="s">
        <v>2354</v>
      </c>
      <c r="F766" s="2" t="s">
        <v>2355</v>
      </c>
    </row>
    <row r="767" spans="1:6" ht="39">
      <c r="A767" s="4" t="s">
        <v>6</v>
      </c>
      <c r="B767" s="4" t="s">
        <v>1591</v>
      </c>
      <c r="C767" s="4" t="s">
        <v>2356</v>
      </c>
      <c r="D767" s="4" t="s">
        <v>2357</v>
      </c>
      <c r="E767" s="4" t="s">
        <v>2358</v>
      </c>
      <c r="F767" s="2" t="s">
        <v>2359</v>
      </c>
    </row>
    <row r="768" spans="1:6" ht="64.5">
      <c r="A768" s="4" t="s">
        <v>6</v>
      </c>
      <c r="B768" s="4" t="s">
        <v>1026</v>
      </c>
      <c r="C768" s="4" t="s">
        <v>2360</v>
      </c>
      <c r="D768" s="4">
        <v>89159885354</v>
      </c>
      <c r="E768" s="4" t="s">
        <v>2361</v>
      </c>
      <c r="F768" s="2" t="s">
        <v>2362</v>
      </c>
    </row>
    <row r="769" spans="1:6">
      <c r="A769" s="4" t="s">
        <v>36</v>
      </c>
      <c r="B769" s="4" t="s">
        <v>2363</v>
      </c>
      <c r="C769" s="4" t="s">
        <v>2364</v>
      </c>
      <c r="D769" s="4">
        <v>89817073432</v>
      </c>
      <c r="E769" s="6"/>
      <c r="F769" s="2" t="s">
        <v>2365</v>
      </c>
    </row>
    <row r="770" spans="1:6">
      <c r="A770" s="4" t="s">
        <v>6</v>
      </c>
      <c r="B770" s="4" t="s">
        <v>40</v>
      </c>
      <c r="C770" s="4" t="s">
        <v>2366</v>
      </c>
      <c r="D770" s="4" t="s">
        <v>2367</v>
      </c>
      <c r="E770" s="6"/>
      <c r="F770" s="2" t="s">
        <v>1094</v>
      </c>
    </row>
    <row r="771" spans="1:6" ht="90">
      <c r="A771" s="4" t="s">
        <v>6</v>
      </c>
      <c r="B771" s="4" t="s">
        <v>2368</v>
      </c>
      <c r="C771" s="4" t="s">
        <v>2369</v>
      </c>
      <c r="D771" s="7">
        <v>89237509481</v>
      </c>
      <c r="E771" s="4" t="s">
        <v>2370</v>
      </c>
      <c r="F771" s="2" t="s">
        <v>2371</v>
      </c>
    </row>
    <row r="772" spans="1:6" ht="115.5">
      <c r="A772" s="4" t="s">
        <v>6</v>
      </c>
      <c r="B772" s="4" t="s">
        <v>2372</v>
      </c>
      <c r="C772" s="4" t="s">
        <v>2373</v>
      </c>
      <c r="D772" s="4">
        <v>89097115581</v>
      </c>
      <c r="E772" s="4" t="s">
        <v>2374</v>
      </c>
      <c r="F772" s="2" t="s">
        <v>2375</v>
      </c>
    </row>
    <row r="773" spans="1:6">
      <c r="A773" s="4" t="s">
        <v>6</v>
      </c>
      <c r="B773" s="4" t="s">
        <v>233</v>
      </c>
      <c r="C773" s="4" t="s">
        <v>2376</v>
      </c>
      <c r="D773" s="4">
        <v>89174909528</v>
      </c>
      <c r="E773" s="4" t="s">
        <v>2377</v>
      </c>
      <c r="F773" s="2" t="s">
        <v>2378</v>
      </c>
    </row>
    <row r="774" spans="1:6">
      <c r="A774" s="4" t="s">
        <v>6</v>
      </c>
      <c r="B774" s="4" t="s">
        <v>233</v>
      </c>
      <c r="C774" s="4" t="s">
        <v>2376</v>
      </c>
      <c r="D774" s="4">
        <v>89174909528</v>
      </c>
      <c r="E774" s="6"/>
      <c r="F774" s="2" t="s">
        <v>2378</v>
      </c>
    </row>
    <row r="775" spans="1:6">
      <c r="A775" s="4" t="s">
        <v>11</v>
      </c>
      <c r="B775" s="4" t="s">
        <v>36</v>
      </c>
      <c r="C775" s="4" t="s">
        <v>2376</v>
      </c>
      <c r="D775" s="4">
        <v>89174909528</v>
      </c>
      <c r="E775" s="6"/>
      <c r="F775" s="2" t="s">
        <v>2378</v>
      </c>
    </row>
    <row r="776" spans="1:6">
      <c r="A776" s="4" t="s">
        <v>6</v>
      </c>
      <c r="B776" s="4" t="s">
        <v>472</v>
      </c>
      <c r="C776" s="4" t="s">
        <v>2379</v>
      </c>
      <c r="D776" s="4" t="s">
        <v>2380</v>
      </c>
      <c r="E776" s="4" t="s">
        <v>2381</v>
      </c>
      <c r="F776" s="2" t="s">
        <v>2382</v>
      </c>
    </row>
    <row r="777" spans="1:6" ht="51.75">
      <c r="A777" s="4" t="s">
        <v>36</v>
      </c>
      <c r="B777" s="4" t="s">
        <v>2383</v>
      </c>
      <c r="C777" s="4" t="s">
        <v>2384</v>
      </c>
      <c r="D777" s="4">
        <v>79506576762</v>
      </c>
      <c r="E777" s="4" t="s">
        <v>2385</v>
      </c>
      <c r="F777" s="2" t="s">
        <v>2386</v>
      </c>
    </row>
    <row r="778" spans="1:6">
      <c r="A778" s="4" t="s">
        <v>6</v>
      </c>
      <c r="B778" s="4" t="s">
        <v>2387</v>
      </c>
      <c r="C778" s="4" t="s">
        <v>2388</v>
      </c>
      <c r="D778" s="4">
        <v>89226209044</v>
      </c>
      <c r="E778" s="4" t="s">
        <v>2389</v>
      </c>
      <c r="F778" s="2" t="s">
        <v>2390</v>
      </c>
    </row>
    <row r="779" spans="1:6">
      <c r="A779" s="4" t="s">
        <v>11</v>
      </c>
      <c r="B779" s="4" t="s">
        <v>49</v>
      </c>
      <c r="C779" s="4" t="s">
        <v>2391</v>
      </c>
      <c r="D779" s="4">
        <v>79674646456</v>
      </c>
      <c r="E779" s="6"/>
      <c r="F779" s="2" t="s">
        <v>2392</v>
      </c>
    </row>
    <row r="780" spans="1:6" ht="26.25">
      <c r="A780" s="4" t="s">
        <v>11</v>
      </c>
      <c r="B780" s="4" t="s">
        <v>1229</v>
      </c>
      <c r="C780" s="4" t="s">
        <v>2393</v>
      </c>
      <c r="D780" s="4">
        <v>89118823500</v>
      </c>
      <c r="E780" s="4" t="s">
        <v>2394</v>
      </c>
      <c r="F780" s="2" t="s">
        <v>2395</v>
      </c>
    </row>
    <row r="781" spans="1:6">
      <c r="A781" s="4" t="s">
        <v>6</v>
      </c>
      <c r="B781" s="4" t="s">
        <v>2396</v>
      </c>
      <c r="C781" s="4" t="s">
        <v>2397</v>
      </c>
      <c r="D781" s="4">
        <v>89649263896</v>
      </c>
      <c r="E781" s="4" t="s">
        <v>2398</v>
      </c>
      <c r="F781" s="2" t="s">
        <v>2399</v>
      </c>
    </row>
    <row r="782" spans="1:6">
      <c r="A782" s="4" t="s">
        <v>6</v>
      </c>
      <c r="B782" s="4" t="s">
        <v>505</v>
      </c>
      <c r="C782" s="4" t="s">
        <v>2400</v>
      </c>
      <c r="D782" s="4">
        <v>89320134066</v>
      </c>
      <c r="E782" s="4" t="s">
        <v>2401</v>
      </c>
      <c r="F782" s="2" t="s">
        <v>2402</v>
      </c>
    </row>
    <row r="783" spans="1:6" ht="115.5">
      <c r="A783" s="4" t="s">
        <v>6</v>
      </c>
      <c r="B783" s="4" t="s">
        <v>2403</v>
      </c>
      <c r="C783" s="4" t="s">
        <v>2404</v>
      </c>
      <c r="D783" s="4">
        <v>89211393756</v>
      </c>
      <c r="E783" s="4" t="s">
        <v>2405</v>
      </c>
      <c r="F783" s="2" t="s">
        <v>2406</v>
      </c>
    </row>
    <row r="784" spans="1:6" ht="115.5">
      <c r="A784" s="4" t="s">
        <v>6</v>
      </c>
      <c r="B784" s="4" t="s">
        <v>2403</v>
      </c>
      <c r="C784" s="4" t="s">
        <v>2404</v>
      </c>
      <c r="D784" s="4">
        <v>89211393756</v>
      </c>
      <c r="E784" s="4" t="s">
        <v>2405</v>
      </c>
      <c r="F784" s="2" t="s">
        <v>2406</v>
      </c>
    </row>
    <row r="785" spans="1:6" ht="64.5">
      <c r="A785" s="4" t="s">
        <v>6</v>
      </c>
      <c r="B785" s="4" t="s">
        <v>2407</v>
      </c>
      <c r="C785" s="4" t="s">
        <v>2373</v>
      </c>
      <c r="D785" s="4">
        <v>89097115581</v>
      </c>
      <c r="E785" s="4" t="s">
        <v>2408</v>
      </c>
      <c r="F785" s="2" t="s">
        <v>2409</v>
      </c>
    </row>
    <row r="786" spans="1:6" ht="64.5">
      <c r="A786" s="4" t="s">
        <v>6</v>
      </c>
      <c r="B786" s="4" t="s">
        <v>2410</v>
      </c>
      <c r="C786" s="4" t="s">
        <v>2411</v>
      </c>
      <c r="D786" s="4">
        <v>89038908044</v>
      </c>
      <c r="E786" s="4" t="s">
        <v>2412</v>
      </c>
      <c r="F786" s="2" t="s">
        <v>2413</v>
      </c>
    </row>
    <row r="787" spans="1:6">
      <c r="A787" s="4" t="s">
        <v>6</v>
      </c>
      <c r="B787" s="4" t="s">
        <v>2225</v>
      </c>
      <c r="C787" s="4" t="s">
        <v>2414</v>
      </c>
      <c r="D787" s="4">
        <v>79515281909</v>
      </c>
      <c r="E787" s="6"/>
      <c r="F787" s="2" t="s">
        <v>2415</v>
      </c>
    </row>
    <row r="788" spans="1:6" ht="26.25">
      <c r="A788" s="4" t="s">
        <v>11</v>
      </c>
      <c r="B788" s="4" t="s">
        <v>2416</v>
      </c>
      <c r="C788" s="4" t="s">
        <v>2417</v>
      </c>
      <c r="D788" s="4">
        <v>89859922806</v>
      </c>
      <c r="E788" s="4" t="s">
        <v>2418</v>
      </c>
      <c r="F788" s="2" t="s">
        <v>2419</v>
      </c>
    </row>
    <row r="789" spans="1:6" ht="64.5">
      <c r="A789" s="4" t="s">
        <v>6</v>
      </c>
      <c r="B789" s="4" t="s">
        <v>2420</v>
      </c>
      <c r="C789" s="4" t="s">
        <v>2421</v>
      </c>
      <c r="D789" s="7">
        <v>79371309142</v>
      </c>
      <c r="E789" s="4" t="s">
        <v>1315</v>
      </c>
      <c r="F789" s="2" t="s">
        <v>2422</v>
      </c>
    </row>
    <row r="790" spans="1:6">
      <c r="A790" s="4" t="s">
        <v>6</v>
      </c>
      <c r="B790" s="4" t="s">
        <v>2423</v>
      </c>
      <c r="C790" s="4" t="s">
        <v>2424</v>
      </c>
      <c r="D790" s="4">
        <v>89045231777</v>
      </c>
      <c r="E790" s="4" t="s">
        <v>2425</v>
      </c>
      <c r="F790" s="2" t="s">
        <v>2426</v>
      </c>
    </row>
    <row r="791" spans="1:6">
      <c r="A791" s="4" t="s">
        <v>11</v>
      </c>
      <c r="B791" s="4" t="s">
        <v>11</v>
      </c>
      <c r="C791" s="4" t="s">
        <v>2376</v>
      </c>
      <c r="D791" s="4">
        <v>89174909528</v>
      </c>
      <c r="E791" s="6"/>
      <c r="F791" s="2" t="s">
        <v>2427</v>
      </c>
    </row>
    <row r="792" spans="1:6" ht="90">
      <c r="A792" s="4" t="s">
        <v>36</v>
      </c>
      <c r="B792" s="4" t="s">
        <v>358</v>
      </c>
      <c r="C792" s="4" t="s">
        <v>2428</v>
      </c>
      <c r="D792" s="4">
        <v>89209000852</v>
      </c>
      <c r="E792" s="4" t="s">
        <v>2429</v>
      </c>
      <c r="F792" s="2" t="s">
        <v>2430</v>
      </c>
    </row>
    <row r="793" spans="1:6" ht="39">
      <c r="A793" s="4" t="s">
        <v>6</v>
      </c>
      <c r="B793" s="4" t="s">
        <v>756</v>
      </c>
      <c r="C793" s="4" t="s">
        <v>2431</v>
      </c>
      <c r="D793" s="4">
        <v>89025690837</v>
      </c>
      <c r="E793" s="4" t="s">
        <v>2432</v>
      </c>
      <c r="F793" s="2" t="s">
        <v>2433</v>
      </c>
    </row>
    <row r="794" spans="1:6" ht="39">
      <c r="A794" s="4" t="s">
        <v>6</v>
      </c>
      <c r="B794" s="4" t="s">
        <v>2434</v>
      </c>
      <c r="C794" s="4" t="s">
        <v>2435</v>
      </c>
      <c r="D794" s="4">
        <v>79287733341</v>
      </c>
      <c r="E794" s="6"/>
      <c r="F794" s="2" t="s">
        <v>2436</v>
      </c>
    </row>
    <row r="795" spans="1:6" ht="26.25">
      <c r="A795" s="4" t="s">
        <v>6</v>
      </c>
      <c r="B795" s="4" t="s">
        <v>2437</v>
      </c>
      <c r="C795" s="4" t="s">
        <v>2438</v>
      </c>
      <c r="D795" s="4">
        <v>89283134335</v>
      </c>
      <c r="E795" s="6"/>
      <c r="F795" s="2" t="s">
        <v>2439</v>
      </c>
    </row>
    <row r="796" spans="1:6">
      <c r="A796" s="4" t="s">
        <v>6</v>
      </c>
      <c r="B796" s="4" t="s">
        <v>510</v>
      </c>
      <c r="C796" s="4" t="s">
        <v>2440</v>
      </c>
      <c r="D796" s="4">
        <v>89506345633</v>
      </c>
      <c r="E796" s="4" t="s">
        <v>2441</v>
      </c>
      <c r="F796" s="2" t="s">
        <v>2442</v>
      </c>
    </row>
    <row r="797" spans="1:6" ht="26.25">
      <c r="A797" s="4" t="s">
        <v>1992</v>
      </c>
      <c r="B797" s="4" t="s">
        <v>2443</v>
      </c>
      <c r="C797" s="4" t="s">
        <v>2444</v>
      </c>
      <c r="D797" s="4">
        <v>573168260018</v>
      </c>
      <c r="E797" s="4" t="s">
        <v>1996</v>
      </c>
      <c r="F797" s="2" t="s">
        <v>2445</v>
      </c>
    </row>
    <row r="798" spans="1:6" ht="77.25">
      <c r="A798" s="4" t="s">
        <v>6</v>
      </c>
      <c r="B798" s="4" t="s">
        <v>2446</v>
      </c>
      <c r="C798" s="4" t="s">
        <v>2447</v>
      </c>
      <c r="D798" s="4">
        <v>9538553302</v>
      </c>
      <c r="E798" s="4" t="s">
        <v>2448</v>
      </c>
      <c r="F798" s="2" t="s">
        <v>2449</v>
      </c>
    </row>
    <row r="799" spans="1:6" ht="26.25">
      <c r="A799" s="4" t="s">
        <v>6</v>
      </c>
      <c r="B799" s="4" t="s">
        <v>909</v>
      </c>
      <c r="C799" s="4" t="s">
        <v>2450</v>
      </c>
      <c r="D799" s="4">
        <v>89277153998</v>
      </c>
      <c r="E799" s="4" t="s">
        <v>2451</v>
      </c>
      <c r="F799" s="2" t="s">
        <v>2452</v>
      </c>
    </row>
    <row r="800" spans="1:6" ht="230.25">
      <c r="A800" s="4" t="s">
        <v>11</v>
      </c>
      <c r="B800" s="4" t="s">
        <v>49</v>
      </c>
      <c r="C800" s="4" t="s">
        <v>2453</v>
      </c>
      <c r="D800" s="4">
        <v>89874177285</v>
      </c>
      <c r="E800" s="4" t="s">
        <v>2454</v>
      </c>
      <c r="F800" s="2" t="s">
        <v>2455</v>
      </c>
    </row>
    <row r="801" spans="1:6" ht="102.75">
      <c r="A801" s="4" t="s">
        <v>6</v>
      </c>
      <c r="B801" s="4" t="s">
        <v>1078</v>
      </c>
      <c r="C801" s="4" t="s">
        <v>2456</v>
      </c>
      <c r="D801" s="4">
        <v>89023040639</v>
      </c>
      <c r="E801" s="4" t="s">
        <v>2457</v>
      </c>
      <c r="F801" s="2" t="s">
        <v>2458</v>
      </c>
    </row>
    <row r="802" spans="1:6" ht="39">
      <c r="A802" s="4" t="s">
        <v>6</v>
      </c>
      <c r="B802" s="4" t="s">
        <v>2459</v>
      </c>
      <c r="C802" s="4" t="s">
        <v>2460</v>
      </c>
      <c r="D802" s="4">
        <v>89202990611</v>
      </c>
      <c r="E802" s="6"/>
      <c r="F802" s="2" t="s">
        <v>2461</v>
      </c>
    </row>
    <row r="803" spans="1:6">
      <c r="A803" s="4" t="s">
        <v>11</v>
      </c>
      <c r="B803" s="4" t="s">
        <v>233</v>
      </c>
      <c r="C803" s="4" t="s">
        <v>2376</v>
      </c>
      <c r="D803" s="4">
        <v>89174909528</v>
      </c>
      <c r="E803" s="4" t="s">
        <v>2377</v>
      </c>
      <c r="F803" s="2" t="s">
        <v>2462</v>
      </c>
    </row>
    <row r="804" spans="1:6">
      <c r="A804" s="4" t="s">
        <v>11</v>
      </c>
      <c r="B804" s="4" t="s">
        <v>2463</v>
      </c>
      <c r="C804" s="4" t="s">
        <v>2464</v>
      </c>
      <c r="D804" s="4">
        <v>89116006601</v>
      </c>
      <c r="E804" s="6"/>
      <c r="F804" s="2" t="s">
        <v>2465</v>
      </c>
    </row>
    <row r="805" spans="1:6">
      <c r="A805" s="4" t="s">
        <v>11</v>
      </c>
      <c r="B805" s="4" t="s">
        <v>1301</v>
      </c>
      <c r="C805" s="4" t="s">
        <v>2466</v>
      </c>
      <c r="D805" s="4">
        <v>89280306081</v>
      </c>
      <c r="E805" s="6"/>
      <c r="F805" s="2" t="s">
        <v>2467</v>
      </c>
    </row>
    <row r="806" spans="1:6">
      <c r="A806" s="4" t="s">
        <v>6</v>
      </c>
      <c r="B806" s="4" t="s">
        <v>77</v>
      </c>
      <c r="C806" s="4" t="s">
        <v>2468</v>
      </c>
      <c r="D806" s="4">
        <v>89080537527</v>
      </c>
      <c r="E806" s="4" t="s">
        <v>2469</v>
      </c>
      <c r="F806" s="2" t="s">
        <v>2470</v>
      </c>
    </row>
    <row r="807" spans="1:6">
      <c r="A807" s="4" t="s">
        <v>11</v>
      </c>
      <c r="B807" s="4" t="s">
        <v>505</v>
      </c>
      <c r="C807" s="4" t="s">
        <v>2471</v>
      </c>
      <c r="D807" s="4">
        <f>7351248-34-32</f>
        <v>7351182</v>
      </c>
      <c r="E807" s="4" t="s">
        <v>2472</v>
      </c>
      <c r="F807" s="2" t="s">
        <v>2473</v>
      </c>
    </row>
    <row r="808" spans="1:6" ht="90">
      <c r="A808" s="4" t="s">
        <v>6</v>
      </c>
      <c r="B808" s="4" t="s">
        <v>2443</v>
      </c>
      <c r="C808" s="4" t="s">
        <v>2474</v>
      </c>
      <c r="D808" s="4">
        <v>573168260018</v>
      </c>
      <c r="E808" s="4" t="s">
        <v>1996</v>
      </c>
      <c r="F808" s="2" t="s">
        <v>2475</v>
      </c>
    </row>
    <row r="809" spans="1:6" ht="26.25">
      <c r="A809" s="4" t="s">
        <v>6</v>
      </c>
      <c r="B809" s="4" t="s">
        <v>501</v>
      </c>
      <c r="C809" s="4" t="s">
        <v>2476</v>
      </c>
      <c r="D809" s="4">
        <v>89061655348</v>
      </c>
      <c r="E809" s="6"/>
      <c r="F809" s="2" t="s">
        <v>2477</v>
      </c>
    </row>
    <row r="810" spans="1:6" ht="26.25">
      <c r="A810" s="4" t="s">
        <v>6</v>
      </c>
      <c r="B810" s="4" t="s">
        <v>108</v>
      </c>
      <c r="C810" s="4" t="s">
        <v>2478</v>
      </c>
      <c r="D810" s="4">
        <v>79087904302</v>
      </c>
      <c r="E810" s="6"/>
      <c r="F810" s="2" t="s">
        <v>2479</v>
      </c>
    </row>
    <row r="811" spans="1:6" ht="39">
      <c r="A811" s="4" t="s">
        <v>11</v>
      </c>
      <c r="B811" s="4" t="s">
        <v>476</v>
      </c>
      <c r="C811" s="4" t="s">
        <v>2480</v>
      </c>
      <c r="D811" s="4">
        <v>79533107205</v>
      </c>
      <c r="E811" s="6"/>
      <c r="F811" s="2" t="s">
        <v>2481</v>
      </c>
    </row>
    <row r="812" spans="1:6" ht="39">
      <c r="A812" s="4" t="s">
        <v>6</v>
      </c>
      <c r="B812" s="4" t="s">
        <v>1107</v>
      </c>
      <c r="C812" s="4" t="s">
        <v>2482</v>
      </c>
      <c r="D812" s="4">
        <v>79189208566</v>
      </c>
      <c r="E812" s="4" t="s">
        <v>2483</v>
      </c>
      <c r="F812" s="2" t="s">
        <v>2484</v>
      </c>
    </row>
    <row r="813" spans="1:6" ht="26.25">
      <c r="A813" s="4" t="s">
        <v>6</v>
      </c>
      <c r="B813" s="4" t="s">
        <v>2485</v>
      </c>
      <c r="C813" s="4" t="s">
        <v>2486</v>
      </c>
      <c r="D813" s="4">
        <v>89673387627</v>
      </c>
      <c r="E813" s="4" t="s">
        <v>2487</v>
      </c>
      <c r="F813" s="2" t="s">
        <v>2488</v>
      </c>
    </row>
    <row r="814" spans="1:6" ht="26.25">
      <c r="A814" s="4" t="s">
        <v>6</v>
      </c>
      <c r="B814" s="4" t="s">
        <v>1753</v>
      </c>
      <c r="C814" s="4" t="s">
        <v>2489</v>
      </c>
      <c r="D814" s="4">
        <v>89922044633</v>
      </c>
      <c r="E814" s="6"/>
      <c r="F814" s="2" t="s">
        <v>2490</v>
      </c>
    </row>
    <row r="815" spans="1:6" ht="51.75">
      <c r="A815" s="4" t="s">
        <v>6</v>
      </c>
      <c r="B815" s="4" t="s">
        <v>40</v>
      </c>
      <c r="C815" s="4" t="s">
        <v>2491</v>
      </c>
      <c r="D815" s="4">
        <v>89175607599</v>
      </c>
      <c r="E815" s="6"/>
      <c r="F815" s="2" t="s">
        <v>2492</v>
      </c>
    </row>
    <row r="816" spans="1:6" ht="26.25">
      <c r="A816" s="4" t="s">
        <v>11</v>
      </c>
      <c r="B816" s="4" t="s">
        <v>2493</v>
      </c>
      <c r="C816" s="4" t="s">
        <v>2494</v>
      </c>
      <c r="D816" s="7">
        <v>79128058145</v>
      </c>
      <c r="E816" s="4" t="s">
        <v>2495</v>
      </c>
      <c r="F816" s="2" t="s">
        <v>2496</v>
      </c>
    </row>
    <row r="817" spans="1:6" ht="39">
      <c r="A817" s="4" t="s">
        <v>11</v>
      </c>
      <c r="B817" s="4" t="s">
        <v>2497</v>
      </c>
      <c r="C817" s="4" t="s">
        <v>2498</v>
      </c>
      <c r="D817" s="4">
        <v>89283060626</v>
      </c>
      <c r="E817" s="4" t="s">
        <v>2499</v>
      </c>
      <c r="F817" s="2" t="s">
        <v>2500</v>
      </c>
    </row>
    <row r="818" spans="1:6" ht="25.5">
      <c r="A818" s="4" t="s">
        <v>6</v>
      </c>
      <c r="B818" s="4" t="s">
        <v>2501</v>
      </c>
      <c r="C818" s="4" t="s">
        <v>2502</v>
      </c>
      <c r="D818" s="4">
        <v>79144744771</v>
      </c>
      <c r="E818" s="4" t="s">
        <v>2503</v>
      </c>
      <c r="F818" s="2" t="s">
        <v>2504</v>
      </c>
    </row>
    <row r="819" spans="1:6" ht="39">
      <c r="A819" s="4" t="s">
        <v>6</v>
      </c>
      <c r="B819" s="4" t="s">
        <v>1321</v>
      </c>
      <c r="C819" s="4" t="s">
        <v>2505</v>
      </c>
      <c r="D819" s="4">
        <v>89131029455</v>
      </c>
      <c r="E819" s="4" t="s">
        <v>2506</v>
      </c>
      <c r="F819" s="2" t="s">
        <v>2507</v>
      </c>
    </row>
    <row r="820" spans="1:6" ht="25.5">
      <c r="A820" s="4" t="s">
        <v>6</v>
      </c>
      <c r="B820" s="4" t="s">
        <v>2501</v>
      </c>
      <c r="C820" s="4" t="s">
        <v>2502</v>
      </c>
      <c r="D820" s="4">
        <v>79144744771</v>
      </c>
      <c r="E820" s="4" t="s">
        <v>2503</v>
      </c>
      <c r="F820" s="2" t="s">
        <v>2504</v>
      </c>
    </row>
    <row r="821" spans="1:6" ht="51.75">
      <c r="A821" s="4" t="s">
        <v>6</v>
      </c>
      <c r="B821" s="4" t="s">
        <v>2508</v>
      </c>
      <c r="C821" s="4" t="s">
        <v>2509</v>
      </c>
      <c r="D821" s="4">
        <v>375296054583</v>
      </c>
      <c r="E821" s="4" t="s">
        <v>2510</v>
      </c>
      <c r="F821" s="2" t="s">
        <v>2511</v>
      </c>
    </row>
    <row r="822" spans="1:6">
      <c r="A822" s="4" t="s">
        <v>6</v>
      </c>
      <c r="B822" s="4" t="s">
        <v>147</v>
      </c>
      <c r="C822" s="4" t="s">
        <v>2512</v>
      </c>
      <c r="D822" s="4" t="s">
        <v>2513</v>
      </c>
      <c r="E822" s="4" t="s">
        <v>2514</v>
      </c>
      <c r="F822" s="2" t="s">
        <v>2515</v>
      </c>
    </row>
    <row r="823" spans="1:6">
      <c r="A823" s="4" t="s">
        <v>6</v>
      </c>
      <c r="B823" s="4" t="s">
        <v>2516</v>
      </c>
      <c r="C823" s="4" t="s">
        <v>2517</v>
      </c>
      <c r="D823" s="4">
        <v>89646151137</v>
      </c>
      <c r="E823" s="6"/>
      <c r="F823" s="2" t="s">
        <v>2518</v>
      </c>
    </row>
    <row r="824" spans="1:6" ht="26.25">
      <c r="A824" s="4" t="s">
        <v>11</v>
      </c>
      <c r="B824" s="4" t="s">
        <v>2519</v>
      </c>
      <c r="C824" s="4" t="s">
        <v>2520</v>
      </c>
      <c r="D824" s="4">
        <v>89193157616</v>
      </c>
      <c r="E824" s="4" t="s">
        <v>2521</v>
      </c>
      <c r="F824" s="2" t="s">
        <v>2522</v>
      </c>
    </row>
    <row r="825" spans="1:6">
      <c r="A825" s="4" t="s">
        <v>6</v>
      </c>
      <c r="B825" s="4" t="s">
        <v>64</v>
      </c>
      <c r="C825" s="4" t="s">
        <v>2352</v>
      </c>
      <c r="D825" s="4" t="s">
        <v>2353</v>
      </c>
      <c r="E825" s="4" t="s">
        <v>2354</v>
      </c>
      <c r="F825" s="2" t="s">
        <v>2523</v>
      </c>
    </row>
    <row r="826" spans="1:6">
      <c r="A826" s="4" t="s">
        <v>6</v>
      </c>
      <c r="B826" s="4" t="s">
        <v>64</v>
      </c>
      <c r="C826" s="4" t="s">
        <v>2352</v>
      </c>
      <c r="D826" s="4" t="s">
        <v>2353</v>
      </c>
      <c r="E826" s="4" t="s">
        <v>2354</v>
      </c>
      <c r="F826" s="2" t="s">
        <v>2523</v>
      </c>
    </row>
    <row r="827" spans="1:6">
      <c r="A827" s="4" t="s">
        <v>6</v>
      </c>
      <c r="B827" s="4" t="s">
        <v>2524</v>
      </c>
      <c r="C827" s="4" t="s">
        <v>2525</v>
      </c>
      <c r="D827" s="4">
        <v>89198208990</v>
      </c>
      <c r="E827" s="4" t="s">
        <v>2526</v>
      </c>
      <c r="F827" s="2" t="s">
        <v>2527</v>
      </c>
    </row>
    <row r="828" spans="1:6" ht="26.25">
      <c r="A828" s="4" t="s">
        <v>6</v>
      </c>
      <c r="B828" s="4" t="s">
        <v>901</v>
      </c>
      <c r="C828" s="4" t="s">
        <v>2528</v>
      </c>
      <c r="D828" s="4">
        <v>89000105057</v>
      </c>
      <c r="E828" s="4" t="s">
        <v>2529</v>
      </c>
      <c r="F828" s="2" t="s">
        <v>2530</v>
      </c>
    </row>
    <row r="829" spans="1:6">
      <c r="A829" s="4" t="s">
        <v>6</v>
      </c>
      <c r="B829" s="4" t="s">
        <v>2531</v>
      </c>
      <c r="C829" s="4" t="s">
        <v>2532</v>
      </c>
      <c r="D829" s="4">
        <v>89670894043</v>
      </c>
      <c r="E829" s="4" t="s">
        <v>2533</v>
      </c>
      <c r="F829" s="2" t="s">
        <v>2534</v>
      </c>
    </row>
    <row r="830" spans="1:6">
      <c r="A830" s="4" t="s">
        <v>6</v>
      </c>
      <c r="B830" s="4" t="s">
        <v>2531</v>
      </c>
      <c r="C830" s="4" t="s">
        <v>2532</v>
      </c>
      <c r="D830" s="4">
        <v>89670894043</v>
      </c>
      <c r="E830" s="4" t="s">
        <v>2533</v>
      </c>
      <c r="F830" s="2" t="s">
        <v>2534</v>
      </c>
    </row>
    <row r="831" spans="1:6" ht="102.75">
      <c r="A831" s="4" t="s">
        <v>11</v>
      </c>
      <c r="B831" s="4" t="s">
        <v>501</v>
      </c>
      <c r="C831" s="4" t="s">
        <v>2535</v>
      </c>
      <c r="D831" s="4">
        <v>89061685052</v>
      </c>
      <c r="E831" s="4" t="s">
        <v>2536</v>
      </c>
      <c r="F831" s="2" t="s">
        <v>2537</v>
      </c>
    </row>
    <row r="832" spans="1:6">
      <c r="A832" s="4" t="s">
        <v>6</v>
      </c>
      <c r="B832" s="4" t="s">
        <v>2538</v>
      </c>
      <c r="C832" s="4" t="s">
        <v>2539</v>
      </c>
      <c r="D832" s="4">
        <v>89165205444</v>
      </c>
      <c r="E832" s="4" t="s">
        <v>2540</v>
      </c>
      <c r="F832" s="2" t="s">
        <v>2541</v>
      </c>
    </row>
    <row r="833" spans="1:6" ht="26.25">
      <c r="A833" s="4" t="s">
        <v>6</v>
      </c>
      <c r="B833" s="4" t="s">
        <v>1490</v>
      </c>
      <c r="C833" s="4" t="s">
        <v>2542</v>
      </c>
      <c r="D833" s="4">
        <v>89515897208</v>
      </c>
      <c r="E833" s="4" t="s">
        <v>2543</v>
      </c>
      <c r="F833" s="2" t="s">
        <v>2544</v>
      </c>
    </row>
    <row r="834" spans="1:6" ht="64.5">
      <c r="A834" s="4" t="s">
        <v>11</v>
      </c>
      <c r="B834" s="4" t="s">
        <v>2545</v>
      </c>
      <c r="C834" s="4" t="s">
        <v>2546</v>
      </c>
      <c r="D834" s="4" t="s">
        <v>2547</v>
      </c>
      <c r="E834" s="4" t="s">
        <v>2548</v>
      </c>
      <c r="F834" s="2" t="s">
        <v>2549</v>
      </c>
    </row>
    <row r="835" spans="1:6" ht="39">
      <c r="A835" s="4" t="s">
        <v>6</v>
      </c>
      <c r="B835" s="4" t="s">
        <v>2550</v>
      </c>
      <c r="C835" s="4" t="s">
        <v>2551</v>
      </c>
      <c r="D835" s="4">
        <v>89041463966</v>
      </c>
      <c r="E835" s="4" t="s">
        <v>2552</v>
      </c>
      <c r="F835" s="2" t="s">
        <v>2553</v>
      </c>
    </row>
    <row r="836" spans="1:6">
      <c r="A836" s="4" t="s">
        <v>6</v>
      </c>
      <c r="B836" s="4" t="s">
        <v>2554</v>
      </c>
      <c r="C836" s="4" t="s">
        <v>2555</v>
      </c>
      <c r="D836" s="4">
        <v>89082356323</v>
      </c>
      <c r="E836" s="6"/>
      <c r="F836" s="2" t="s">
        <v>620</v>
      </c>
    </row>
    <row r="837" spans="1:6">
      <c r="A837" s="4" t="s">
        <v>11</v>
      </c>
      <c r="B837" s="4" t="s">
        <v>2556</v>
      </c>
      <c r="C837" s="4" t="s">
        <v>2557</v>
      </c>
      <c r="D837" s="4">
        <v>79297250880</v>
      </c>
      <c r="E837" s="4" t="s">
        <v>2558</v>
      </c>
      <c r="F837" s="2" t="s">
        <v>2559</v>
      </c>
    </row>
    <row r="838" spans="1:6" ht="26.25">
      <c r="A838" s="4" t="s">
        <v>6</v>
      </c>
      <c r="B838" s="4" t="s">
        <v>1836</v>
      </c>
      <c r="C838" s="4" t="s">
        <v>2560</v>
      </c>
      <c r="D838" s="4">
        <v>89610094655</v>
      </c>
      <c r="E838" s="4" t="s">
        <v>2561</v>
      </c>
      <c r="F838" s="2" t="s">
        <v>2562</v>
      </c>
    </row>
    <row r="839" spans="1:6" ht="26.25">
      <c r="A839" s="4" t="s">
        <v>6</v>
      </c>
      <c r="B839" s="4" t="s">
        <v>2563</v>
      </c>
      <c r="C839" s="4" t="s">
        <v>2564</v>
      </c>
      <c r="D839" s="4" t="s">
        <v>358</v>
      </c>
      <c r="E839" s="4">
        <v>89197187175</v>
      </c>
      <c r="F839" s="2" t="s">
        <v>2565</v>
      </c>
    </row>
    <row r="840" spans="1:6" ht="26.25">
      <c r="A840" s="4" t="s">
        <v>6</v>
      </c>
      <c r="B840" s="4" t="s">
        <v>40</v>
      </c>
      <c r="C840" s="4" t="s">
        <v>2566</v>
      </c>
      <c r="D840" s="4" t="s">
        <v>2567</v>
      </c>
      <c r="E840" s="6"/>
      <c r="F840" s="2" t="s">
        <v>2568</v>
      </c>
    </row>
    <row r="841" spans="1:6" ht="39">
      <c r="A841" s="4" t="s">
        <v>6</v>
      </c>
      <c r="B841" s="4" t="s">
        <v>457</v>
      </c>
      <c r="C841" s="4" t="s">
        <v>2569</v>
      </c>
      <c r="D841" s="4">
        <v>79881883996</v>
      </c>
      <c r="E841" s="4" t="s">
        <v>2570</v>
      </c>
      <c r="F841" s="2" t="s">
        <v>2571</v>
      </c>
    </row>
    <row r="842" spans="1:6" ht="26.25">
      <c r="A842" s="4" t="s">
        <v>11</v>
      </c>
      <c r="B842" s="4" t="s">
        <v>197</v>
      </c>
      <c r="C842" s="4" t="s">
        <v>2572</v>
      </c>
      <c r="D842" s="4" t="s">
        <v>1557</v>
      </c>
      <c r="E842" s="6"/>
      <c r="F842" s="2" t="s">
        <v>2573</v>
      </c>
    </row>
    <row r="843" spans="1:6">
      <c r="A843" s="4" t="s">
        <v>6</v>
      </c>
      <c r="B843" s="4" t="s">
        <v>981</v>
      </c>
      <c r="C843" s="4" t="s">
        <v>982</v>
      </c>
      <c r="D843" s="4">
        <v>37256750769</v>
      </c>
      <c r="E843" s="4" t="s">
        <v>983</v>
      </c>
      <c r="F843" s="2" t="s">
        <v>2574</v>
      </c>
    </row>
    <row r="844" spans="1:6" ht="26.25">
      <c r="A844" s="4" t="s">
        <v>36</v>
      </c>
      <c r="B844" s="4" t="s">
        <v>2575</v>
      </c>
      <c r="C844" s="4" t="s">
        <v>2576</v>
      </c>
      <c r="D844" s="4">
        <v>789650218246</v>
      </c>
      <c r="E844" s="4" t="s">
        <v>2577</v>
      </c>
      <c r="F844" s="2" t="s">
        <v>2578</v>
      </c>
    </row>
    <row r="845" spans="1:6">
      <c r="A845" s="4" t="s">
        <v>6</v>
      </c>
      <c r="B845" s="4" t="s">
        <v>798</v>
      </c>
      <c r="C845" s="4" t="s">
        <v>2579</v>
      </c>
      <c r="D845" s="4">
        <v>89171911282</v>
      </c>
      <c r="E845" s="4" t="s">
        <v>2580</v>
      </c>
      <c r="F845" s="2" t="s">
        <v>2581</v>
      </c>
    </row>
    <row r="846" spans="1:6" ht="77.25">
      <c r="A846" s="4" t="s">
        <v>11</v>
      </c>
      <c r="B846" s="4" t="s">
        <v>2582</v>
      </c>
      <c r="C846" s="4" t="s">
        <v>2583</v>
      </c>
      <c r="D846" s="4">
        <f>375-296531533</f>
        <v>-296531158</v>
      </c>
      <c r="E846" s="4" t="s">
        <v>2584</v>
      </c>
      <c r="F846" s="2" t="s">
        <v>2585</v>
      </c>
    </row>
    <row r="847" spans="1:6" ht="115.5">
      <c r="A847" s="4" t="s">
        <v>6</v>
      </c>
      <c r="B847" s="4" t="s">
        <v>2586</v>
      </c>
      <c r="C847" s="4" t="s">
        <v>2587</v>
      </c>
      <c r="D847" s="4" t="s">
        <v>2588</v>
      </c>
      <c r="E847" s="6"/>
      <c r="F847" s="2" t="s">
        <v>2589</v>
      </c>
    </row>
    <row r="848" spans="1:6" ht="26.25">
      <c r="A848" s="4" t="s">
        <v>11</v>
      </c>
      <c r="B848" s="4" t="s">
        <v>2590</v>
      </c>
      <c r="C848" s="4" t="s">
        <v>2591</v>
      </c>
      <c r="D848" s="4">
        <v>79852308399</v>
      </c>
      <c r="E848" s="4" t="s">
        <v>2592</v>
      </c>
      <c r="F848" s="2" t="s">
        <v>2593</v>
      </c>
    </row>
    <row r="849" spans="1:6" ht="115.5">
      <c r="A849" s="4" t="s">
        <v>6</v>
      </c>
      <c r="B849" s="4" t="s">
        <v>2586</v>
      </c>
      <c r="C849" s="4" t="s">
        <v>2587</v>
      </c>
      <c r="D849" s="4" t="s">
        <v>2588</v>
      </c>
      <c r="E849" s="6"/>
      <c r="F849" s="2" t="s">
        <v>2594</v>
      </c>
    </row>
    <row r="850" spans="1:6" ht="26.25">
      <c r="A850" s="4" t="s">
        <v>6</v>
      </c>
      <c r="B850" s="4" t="s">
        <v>1860</v>
      </c>
      <c r="C850" s="4" t="s">
        <v>2595</v>
      </c>
      <c r="D850" s="4">
        <v>79308999393</v>
      </c>
      <c r="E850" s="4" t="s">
        <v>2596</v>
      </c>
      <c r="F850" s="2" t="s">
        <v>2597</v>
      </c>
    </row>
    <row r="851" spans="1:6" ht="39">
      <c r="A851" s="4" t="s">
        <v>36</v>
      </c>
      <c r="B851" s="4" t="s">
        <v>1412</v>
      </c>
      <c r="C851" s="4" t="s">
        <v>2598</v>
      </c>
      <c r="D851" s="4">
        <v>79122421726</v>
      </c>
      <c r="E851" s="4" t="s">
        <v>2599</v>
      </c>
      <c r="F851" s="2" t="s">
        <v>2600</v>
      </c>
    </row>
    <row r="852" spans="1:6" ht="115.5">
      <c r="A852" s="4" t="s">
        <v>6</v>
      </c>
      <c r="B852" s="4" t="s">
        <v>2586</v>
      </c>
      <c r="C852" s="4" t="s">
        <v>2587</v>
      </c>
      <c r="D852" s="4" t="s">
        <v>2588</v>
      </c>
      <c r="E852" s="6"/>
      <c r="F852" s="2" t="s">
        <v>2594</v>
      </c>
    </row>
    <row r="853" spans="1:6" ht="38.25">
      <c r="A853" s="4" t="s">
        <v>6</v>
      </c>
      <c r="B853" s="4" t="s">
        <v>2601</v>
      </c>
      <c r="C853" s="4" t="s">
        <v>2602</v>
      </c>
      <c r="D853" s="4">
        <v>79190164397</v>
      </c>
      <c r="E853" s="4" t="s">
        <v>2603</v>
      </c>
      <c r="F853" s="2" t="s">
        <v>2604</v>
      </c>
    </row>
    <row r="854" spans="1:6">
      <c r="A854" s="4" t="s">
        <v>6</v>
      </c>
      <c r="B854" s="4" t="s">
        <v>450</v>
      </c>
      <c r="C854" s="4" t="s">
        <v>2605</v>
      </c>
      <c r="D854" s="4">
        <v>79533878245</v>
      </c>
      <c r="E854" s="6"/>
      <c r="F854" s="2" t="s">
        <v>2606</v>
      </c>
    </row>
    <row r="855" spans="1:6" ht="26.25">
      <c r="A855" s="4" t="s">
        <v>11</v>
      </c>
      <c r="B855" s="4" t="s">
        <v>49</v>
      </c>
      <c r="C855" s="4" t="s">
        <v>2607</v>
      </c>
      <c r="D855" s="4">
        <v>89196217187</v>
      </c>
      <c r="E855" s="4" t="s">
        <v>2608</v>
      </c>
      <c r="F855" s="2" t="s">
        <v>2609</v>
      </c>
    </row>
    <row r="856" spans="1:6" ht="26.25">
      <c r="A856" s="4" t="s">
        <v>6</v>
      </c>
      <c r="B856" s="4" t="s">
        <v>450</v>
      </c>
      <c r="C856" s="4" t="s">
        <v>674</v>
      </c>
      <c r="D856" s="4">
        <v>89221984630</v>
      </c>
      <c r="E856" s="4" t="s">
        <v>675</v>
      </c>
      <c r="F856" s="2" t="s">
        <v>2610</v>
      </c>
    </row>
    <row r="857" spans="1:6" ht="26.25">
      <c r="A857" s="4" t="s">
        <v>6</v>
      </c>
      <c r="B857" s="4" t="s">
        <v>2611</v>
      </c>
      <c r="C857" s="4" t="s">
        <v>2612</v>
      </c>
      <c r="D857" s="4">
        <v>37122344337</v>
      </c>
      <c r="E857" s="6"/>
      <c r="F857" s="2" t="s">
        <v>2613</v>
      </c>
    </row>
    <row r="858" spans="1:6" ht="26.25">
      <c r="A858" s="4" t="s">
        <v>6</v>
      </c>
      <c r="B858" s="4" t="s">
        <v>505</v>
      </c>
      <c r="C858" s="4" t="s">
        <v>2614</v>
      </c>
      <c r="D858" s="4">
        <v>79080461833</v>
      </c>
      <c r="E858" s="4" t="s">
        <v>2615</v>
      </c>
      <c r="F858" s="2" t="s">
        <v>2616</v>
      </c>
    </row>
    <row r="859" spans="1:6" ht="39">
      <c r="A859" s="4" t="s">
        <v>6</v>
      </c>
      <c r="B859" s="4" t="s">
        <v>2617</v>
      </c>
      <c r="C859" s="4" t="s">
        <v>2618</v>
      </c>
      <c r="D859" s="4">
        <v>79615029767</v>
      </c>
      <c r="E859" s="4" t="s">
        <v>2619</v>
      </c>
      <c r="F859" s="2" t="s">
        <v>2620</v>
      </c>
    </row>
    <row r="860" spans="1:6">
      <c r="A860" s="4" t="s">
        <v>11</v>
      </c>
      <c r="B860" s="4" t="s">
        <v>1443</v>
      </c>
      <c r="C860" s="4" t="s">
        <v>2621</v>
      </c>
      <c r="D860" s="4">
        <v>89196619104</v>
      </c>
      <c r="E860" s="4" t="s">
        <v>2622</v>
      </c>
      <c r="F860" s="2" t="s">
        <v>2623</v>
      </c>
    </row>
    <row r="861" spans="1:6" ht="26.25">
      <c r="A861" s="4" t="s">
        <v>11</v>
      </c>
      <c r="B861" s="4" t="s">
        <v>2624</v>
      </c>
      <c r="C861" s="4" t="s">
        <v>2625</v>
      </c>
      <c r="D861" s="4">
        <v>79501916015</v>
      </c>
      <c r="E861" s="4" t="s">
        <v>2626</v>
      </c>
      <c r="F861" s="2" t="s">
        <v>2627</v>
      </c>
    </row>
    <row r="862" spans="1:6">
      <c r="A862" s="4" t="s">
        <v>11</v>
      </c>
      <c r="B862" s="4" t="s">
        <v>2628</v>
      </c>
      <c r="C862" s="4" t="s">
        <v>2629</v>
      </c>
      <c r="D862" s="4">
        <v>79615816340</v>
      </c>
      <c r="E862" s="4" t="s">
        <v>2630</v>
      </c>
      <c r="F862" s="2" t="s">
        <v>2631</v>
      </c>
    </row>
    <row r="863" spans="1:6" ht="39">
      <c r="A863" s="4" t="s">
        <v>6</v>
      </c>
      <c r="B863" s="4" t="s">
        <v>521</v>
      </c>
      <c r="C863" s="4" t="s">
        <v>2632</v>
      </c>
      <c r="D863" s="4" t="s">
        <v>2633</v>
      </c>
      <c r="E863" s="4" t="s">
        <v>2634</v>
      </c>
      <c r="F863" s="2" t="s">
        <v>2635</v>
      </c>
    </row>
    <row r="864" spans="1:6">
      <c r="A864" s="4" t="s">
        <v>11</v>
      </c>
      <c r="B864" s="4" t="s">
        <v>710</v>
      </c>
      <c r="C864" s="4" t="s">
        <v>2636</v>
      </c>
      <c r="D864" s="4">
        <v>89172164749</v>
      </c>
      <c r="E864" s="6"/>
      <c r="F864" s="2" t="s">
        <v>2637</v>
      </c>
    </row>
    <row r="865" spans="1:6" ht="26.25">
      <c r="A865" s="4" t="s">
        <v>6</v>
      </c>
      <c r="B865" s="4" t="s">
        <v>147</v>
      </c>
      <c r="C865" s="4" t="s">
        <v>2638</v>
      </c>
      <c r="D865" s="4">
        <v>89137549916</v>
      </c>
      <c r="E865" s="4" t="s">
        <v>2639</v>
      </c>
      <c r="F865" s="2" t="s">
        <v>2640</v>
      </c>
    </row>
    <row r="866" spans="1:6" ht="26.25">
      <c r="A866" s="4" t="s">
        <v>36</v>
      </c>
      <c r="B866" s="4" t="s">
        <v>1447</v>
      </c>
      <c r="C866" s="4" t="s">
        <v>2641</v>
      </c>
      <c r="D866" s="4">
        <v>79190679092</v>
      </c>
      <c r="E866" s="4">
        <v>79190679092</v>
      </c>
      <c r="F866" s="2" t="s">
        <v>2642</v>
      </c>
    </row>
    <row r="867" spans="1:6" ht="39">
      <c r="A867" s="4" t="s">
        <v>6</v>
      </c>
      <c r="B867" s="4" t="s">
        <v>32</v>
      </c>
      <c r="C867" s="4" t="s">
        <v>2643</v>
      </c>
      <c r="D867" s="4">
        <v>996707347270</v>
      </c>
      <c r="E867" s="4" t="s">
        <v>2644</v>
      </c>
      <c r="F867" s="2" t="s">
        <v>2645</v>
      </c>
    </row>
    <row r="868" spans="1:6" ht="26.25">
      <c r="A868" s="4" t="s">
        <v>6</v>
      </c>
      <c r="B868" s="4" t="s">
        <v>878</v>
      </c>
      <c r="C868" s="4" t="s">
        <v>2646</v>
      </c>
      <c r="D868" s="4">
        <v>89529762818</v>
      </c>
      <c r="E868" s="4" t="s">
        <v>2647</v>
      </c>
      <c r="F868" s="2" t="s">
        <v>2648</v>
      </c>
    </row>
    <row r="869" spans="1:6" ht="90">
      <c r="A869" s="4" t="s">
        <v>6</v>
      </c>
      <c r="B869" s="4" t="s">
        <v>1458</v>
      </c>
      <c r="C869" s="4" t="s">
        <v>2649</v>
      </c>
      <c r="D869" s="4">
        <v>2326531</v>
      </c>
      <c r="E869" s="4" t="s">
        <v>2650</v>
      </c>
      <c r="F869" s="2" t="s">
        <v>2651</v>
      </c>
    </row>
    <row r="870" spans="1:6" ht="90">
      <c r="A870" s="4" t="s">
        <v>6</v>
      </c>
      <c r="B870" s="4" t="s">
        <v>1458</v>
      </c>
      <c r="C870" s="4" t="s">
        <v>2649</v>
      </c>
      <c r="D870" s="4">
        <v>2326531</v>
      </c>
      <c r="E870" s="4" t="s">
        <v>2650</v>
      </c>
      <c r="F870" s="2" t="s">
        <v>2651</v>
      </c>
    </row>
    <row r="871" spans="1:6">
      <c r="A871" s="4" t="s">
        <v>36</v>
      </c>
      <c r="B871" s="4" t="s">
        <v>409</v>
      </c>
      <c r="C871" s="4" t="s">
        <v>2652</v>
      </c>
      <c r="D871" s="4">
        <v>89531547907</v>
      </c>
      <c r="E871" s="4" t="s">
        <v>2653</v>
      </c>
      <c r="F871" s="2" t="s">
        <v>2654</v>
      </c>
    </row>
    <row r="872" spans="1:6">
      <c r="A872" s="4" t="s">
        <v>6</v>
      </c>
      <c r="B872" s="4" t="s">
        <v>1317</v>
      </c>
      <c r="C872" s="4" t="s">
        <v>2655</v>
      </c>
      <c r="D872" s="4">
        <v>79044922205</v>
      </c>
      <c r="E872" s="4" t="s">
        <v>2656</v>
      </c>
      <c r="F872" s="2" t="s">
        <v>2657</v>
      </c>
    </row>
    <row r="873" spans="1:6" ht="39">
      <c r="A873" s="4" t="s">
        <v>11</v>
      </c>
      <c r="B873" s="4" t="s">
        <v>1363</v>
      </c>
      <c r="C873" s="4" t="s">
        <v>2658</v>
      </c>
      <c r="D873" s="4">
        <v>89043463430</v>
      </c>
      <c r="E873" s="4" t="s">
        <v>2659</v>
      </c>
      <c r="F873" s="2" t="s">
        <v>2660</v>
      </c>
    </row>
    <row r="874" spans="1:6" ht="26.25">
      <c r="A874" s="4" t="s">
        <v>36</v>
      </c>
      <c r="B874" s="4" t="s">
        <v>782</v>
      </c>
      <c r="C874" s="4" t="s">
        <v>2661</v>
      </c>
      <c r="D874" s="4">
        <v>89129384220</v>
      </c>
      <c r="E874" s="4" t="s">
        <v>2662</v>
      </c>
      <c r="F874" s="2" t="s">
        <v>2663</v>
      </c>
    </row>
    <row r="875" spans="1:6">
      <c r="A875" s="4" t="s">
        <v>6</v>
      </c>
      <c r="B875" s="4" t="s">
        <v>2664</v>
      </c>
      <c r="C875" s="4" t="s">
        <v>2665</v>
      </c>
      <c r="D875" s="4">
        <v>89506152614</v>
      </c>
      <c r="E875" s="4" t="s">
        <v>2666</v>
      </c>
      <c r="F875" s="2" t="s">
        <v>2667</v>
      </c>
    </row>
    <row r="876" spans="1:6">
      <c r="A876" s="4" t="s">
        <v>6</v>
      </c>
      <c r="B876" s="4" t="s">
        <v>2668</v>
      </c>
      <c r="C876" s="4" t="s">
        <v>2669</v>
      </c>
      <c r="D876" s="4">
        <v>89097313887</v>
      </c>
      <c r="E876" s="4" t="s">
        <v>2670</v>
      </c>
      <c r="F876" s="2" t="s">
        <v>460</v>
      </c>
    </row>
    <row r="877" spans="1:6" ht="26.25">
      <c r="A877" s="4" t="s">
        <v>11</v>
      </c>
      <c r="B877" s="4" t="s">
        <v>2671</v>
      </c>
      <c r="C877" s="4" t="s">
        <v>2672</v>
      </c>
      <c r="D877" s="4">
        <v>89128769763</v>
      </c>
      <c r="E877" s="4" t="s">
        <v>2673</v>
      </c>
      <c r="F877" s="2" t="s">
        <v>2674</v>
      </c>
    </row>
    <row r="878" spans="1:6">
      <c r="A878" s="4" t="s">
        <v>6</v>
      </c>
      <c r="B878" s="4" t="s">
        <v>175</v>
      </c>
      <c r="C878" s="4" t="s">
        <v>2675</v>
      </c>
      <c r="D878" s="4">
        <v>89276341026</v>
      </c>
      <c r="E878" s="4" t="s">
        <v>2676</v>
      </c>
      <c r="F878" s="2" t="s">
        <v>2677</v>
      </c>
    </row>
    <row r="879" spans="1:6" ht="39">
      <c r="A879" s="4" t="s">
        <v>6</v>
      </c>
      <c r="B879" s="4" t="s">
        <v>689</v>
      </c>
      <c r="C879" s="4" t="s">
        <v>2678</v>
      </c>
      <c r="D879" s="4">
        <v>79879258741</v>
      </c>
      <c r="E879" s="4" t="s">
        <v>2679</v>
      </c>
      <c r="F879" s="2" t="s">
        <v>2680</v>
      </c>
    </row>
    <row r="880" spans="1:6" ht="26.25">
      <c r="A880" s="4" t="s">
        <v>6</v>
      </c>
      <c r="B880" s="4" t="s">
        <v>40</v>
      </c>
      <c r="C880" s="4" t="s">
        <v>2681</v>
      </c>
      <c r="D880" s="4" t="s">
        <v>2682</v>
      </c>
      <c r="E880" s="4" t="s">
        <v>2683</v>
      </c>
      <c r="F880" s="2" t="s">
        <v>2684</v>
      </c>
    </row>
    <row r="881" spans="1:6">
      <c r="A881" s="4" t="s">
        <v>6</v>
      </c>
      <c r="B881" s="4" t="s">
        <v>1375</v>
      </c>
      <c r="C881" s="4" t="s">
        <v>2685</v>
      </c>
      <c r="D881" s="4">
        <v>89048612245</v>
      </c>
      <c r="E881" s="4" t="s">
        <v>2686</v>
      </c>
      <c r="F881" s="2" t="s">
        <v>2687</v>
      </c>
    </row>
    <row r="882" spans="1:6" ht="38.25">
      <c r="A882" s="4" t="s">
        <v>6</v>
      </c>
      <c r="B882" s="4" t="s">
        <v>2688</v>
      </c>
      <c r="C882" s="4" t="s">
        <v>2689</v>
      </c>
      <c r="D882" s="4">
        <v>79632960049</v>
      </c>
      <c r="E882" s="6"/>
      <c r="F882" s="2" t="s">
        <v>2690</v>
      </c>
    </row>
    <row r="883" spans="1:6" ht="39">
      <c r="A883" s="4" t="s">
        <v>11</v>
      </c>
      <c r="B883" s="4" t="s">
        <v>2110</v>
      </c>
      <c r="C883" s="4" t="s">
        <v>1691</v>
      </c>
      <c r="D883" s="4">
        <v>89528774671</v>
      </c>
      <c r="E883" s="4" t="s">
        <v>1692</v>
      </c>
      <c r="F883" s="2" t="s">
        <v>2691</v>
      </c>
    </row>
    <row r="884" spans="1:6" ht="51.75">
      <c r="A884" s="4" t="s">
        <v>11</v>
      </c>
      <c r="B884" s="4" t="s">
        <v>501</v>
      </c>
      <c r="C884" s="4" t="s">
        <v>2692</v>
      </c>
      <c r="D884" s="4">
        <v>89044352083</v>
      </c>
      <c r="E884" s="4" t="s">
        <v>2693</v>
      </c>
      <c r="F884" s="2" t="s">
        <v>2694</v>
      </c>
    </row>
    <row r="885" spans="1:6" ht="64.5">
      <c r="A885" s="4" t="s">
        <v>6</v>
      </c>
      <c r="B885" s="4" t="s">
        <v>2695</v>
      </c>
      <c r="C885" s="4" t="s">
        <v>2696</v>
      </c>
      <c r="D885" s="4">
        <v>89841385719</v>
      </c>
      <c r="E885" s="4" t="s">
        <v>2697</v>
      </c>
      <c r="F885" s="2" t="s">
        <v>2698</v>
      </c>
    </row>
    <row r="886" spans="1:6" ht="39">
      <c r="A886" s="4" t="s">
        <v>6</v>
      </c>
      <c r="B886" s="4" t="s">
        <v>450</v>
      </c>
      <c r="C886" s="4" t="s">
        <v>2699</v>
      </c>
      <c r="D886" s="4">
        <v>9527378877</v>
      </c>
      <c r="E886" s="4" t="s">
        <v>2700</v>
      </c>
      <c r="F886" s="2" t="s">
        <v>2701</v>
      </c>
    </row>
    <row r="887" spans="1:6" ht="64.5">
      <c r="A887" s="4" t="s">
        <v>6</v>
      </c>
      <c r="B887" s="4" t="s">
        <v>12</v>
      </c>
      <c r="C887" s="4" t="s">
        <v>2702</v>
      </c>
      <c r="D887" s="4">
        <v>89236497002</v>
      </c>
      <c r="E887" s="6"/>
      <c r="F887" s="2" t="s">
        <v>2703</v>
      </c>
    </row>
    <row r="888" spans="1:6" ht="64.5">
      <c r="A888" s="4" t="s">
        <v>6</v>
      </c>
      <c r="B888" s="4" t="s">
        <v>12</v>
      </c>
      <c r="C888" s="4" t="s">
        <v>2702</v>
      </c>
      <c r="D888" s="4">
        <v>89236497002</v>
      </c>
      <c r="E888" s="6"/>
      <c r="F888" s="2" t="s">
        <v>2703</v>
      </c>
    </row>
    <row r="889" spans="1:6">
      <c r="A889" s="4" t="s">
        <v>6</v>
      </c>
      <c r="B889" s="4" t="s">
        <v>2085</v>
      </c>
      <c r="C889" s="4" t="s">
        <v>2704</v>
      </c>
      <c r="D889" s="4">
        <v>79247276267</v>
      </c>
      <c r="E889" s="4" t="s">
        <v>2705</v>
      </c>
      <c r="F889" s="2" t="s">
        <v>42</v>
      </c>
    </row>
    <row r="890" spans="1:6" ht="26.25">
      <c r="A890" s="4" t="s">
        <v>6</v>
      </c>
      <c r="B890" s="4" t="s">
        <v>256</v>
      </c>
      <c r="C890" s="4" t="s">
        <v>2706</v>
      </c>
      <c r="D890" s="4">
        <v>9198307930</v>
      </c>
      <c r="E890" s="6"/>
      <c r="F890" s="2" t="s">
        <v>2707</v>
      </c>
    </row>
    <row r="891" spans="1:6" ht="64.5">
      <c r="A891" s="4" t="s">
        <v>6</v>
      </c>
      <c r="B891" s="4" t="s">
        <v>1775</v>
      </c>
      <c r="C891" s="4" t="s">
        <v>2708</v>
      </c>
      <c r="D891" s="4">
        <v>9177937807</v>
      </c>
      <c r="E891" s="4" t="s">
        <v>2709</v>
      </c>
      <c r="F891" s="2" t="s">
        <v>2710</v>
      </c>
    </row>
    <row r="892" spans="1:6" ht="26.25">
      <c r="A892" s="4" t="s">
        <v>6</v>
      </c>
      <c r="B892" s="4" t="s">
        <v>2711</v>
      </c>
      <c r="C892" s="4" t="s">
        <v>2712</v>
      </c>
      <c r="D892" s="4" t="s">
        <v>2713</v>
      </c>
      <c r="E892" s="4" t="s">
        <v>2714</v>
      </c>
      <c r="F892" s="2" t="s">
        <v>2715</v>
      </c>
    </row>
    <row r="893" spans="1:6" ht="102.75">
      <c r="A893" s="4" t="s">
        <v>6</v>
      </c>
      <c r="B893" s="4" t="s">
        <v>2716</v>
      </c>
      <c r="C893" s="4" t="s">
        <v>2717</v>
      </c>
      <c r="D893" s="4" t="s">
        <v>2718</v>
      </c>
      <c r="E893" s="4" t="s">
        <v>2719</v>
      </c>
      <c r="F893" s="2" t="s">
        <v>2720</v>
      </c>
    </row>
    <row r="894" spans="1:6" ht="26.25">
      <c r="A894" s="4" t="s">
        <v>6</v>
      </c>
      <c r="B894" s="4" t="s">
        <v>40</v>
      </c>
      <c r="C894" s="4" t="s">
        <v>2721</v>
      </c>
      <c r="D894" s="4">
        <v>33681703549</v>
      </c>
      <c r="E894" s="4" t="s">
        <v>2722</v>
      </c>
      <c r="F894" s="2" t="s">
        <v>2723</v>
      </c>
    </row>
    <row r="895" spans="1:6">
      <c r="A895" s="4" t="s">
        <v>11</v>
      </c>
      <c r="B895" s="4" t="s">
        <v>89</v>
      </c>
      <c r="C895" s="4" t="s">
        <v>2724</v>
      </c>
      <c r="D895" s="4">
        <v>89515684472</v>
      </c>
      <c r="E895" s="4" t="s">
        <v>2725</v>
      </c>
      <c r="F895" s="2" t="s">
        <v>2726</v>
      </c>
    </row>
    <row r="896" spans="1:6" ht="64.5">
      <c r="A896" s="4" t="s">
        <v>6</v>
      </c>
      <c r="B896" s="4" t="s">
        <v>2727</v>
      </c>
      <c r="C896" s="4" t="s">
        <v>2728</v>
      </c>
      <c r="D896" s="4">
        <v>89241869296</v>
      </c>
      <c r="E896" s="4" t="s">
        <v>2729</v>
      </c>
      <c r="F896" s="2" t="s">
        <v>2730</v>
      </c>
    </row>
    <row r="897" spans="1:6" ht="77.25">
      <c r="A897" s="4" t="s">
        <v>6</v>
      </c>
      <c r="B897" s="4" t="s">
        <v>1026</v>
      </c>
      <c r="C897" s="4" t="s">
        <v>2731</v>
      </c>
      <c r="D897" s="4">
        <v>89159898923</v>
      </c>
      <c r="E897" s="4" t="s">
        <v>2732</v>
      </c>
      <c r="F897" s="2" t="s">
        <v>2733</v>
      </c>
    </row>
    <row r="898" spans="1:6" ht="26.25">
      <c r="A898" s="4" t="s">
        <v>6</v>
      </c>
      <c r="B898" s="4" t="s">
        <v>40</v>
      </c>
      <c r="C898" s="4" t="s">
        <v>2734</v>
      </c>
      <c r="D898" s="4" t="s">
        <v>2735</v>
      </c>
      <c r="E898" s="4" t="s">
        <v>2736</v>
      </c>
      <c r="F898" s="2" t="s">
        <v>2737</v>
      </c>
    </row>
    <row r="899" spans="1:6">
      <c r="A899" s="4" t="s">
        <v>6</v>
      </c>
      <c r="B899" s="4" t="s">
        <v>492</v>
      </c>
      <c r="C899" s="4" t="s">
        <v>2738</v>
      </c>
      <c r="D899" s="4">
        <v>89600367808</v>
      </c>
      <c r="E899" s="4" t="s">
        <v>2739</v>
      </c>
      <c r="F899" s="2" t="s">
        <v>2740</v>
      </c>
    </row>
    <row r="900" spans="1:6">
      <c r="A900" s="4" t="s">
        <v>6</v>
      </c>
      <c r="B900" s="4" t="s">
        <v>2741</v>
      </c>
      <c r="C900" s="4" t="s">
        <v>2742</v>
      </c>
      <c r="D900" s="4">
        <v>89189848498</v>
      </c>
      <c r="E900" s="4" t="s">
        <v>2743</v>
      </c>
      <c r="F900" s="2" t="s">
        <v>2744</v>
      </c>
    </row>
    <row r="901" spans="1:6" ht="64.5">
      <c r="A901" s="4" t="s">
        <v>1992</v>
      </c>
      <c r="B901" s="4" t="s">
        <v>450</v>
      </c>
      <c r="C901" s="4" t="s">
        <v>2745</v>
      </c>
      <c r="D901" s="4">
        <v>79536006386</v>
      </c>
      <c r="E901" s="4" t="s">
        <v>2746</v>
      </c>
      <c r="F901" s="2" t="s">
        <v>2747</v>
      </c>
    </row>
    <row r="902" spans="1:6">
      <c r="A902" s="4" t="s">
        <v>11</v>
      </c>
      <c r="B902" s="4" t="s">
        <v>2748</v>
      </c>
      <c r="C902" s="4" t="s">
        <v>2749</v>
      </c>
      <c r="D902" s="4">
        <v>89025523433</v>
      </c>
      <c r="E902" s="4" t="s">
        <v>2750</v>
      </c>
      <c r="F902" s="2" t="s">
        <v>2751</v>
      </c>
    </row>
    <row r="903" spans="1:6" ht="38.25">
      <c r="A903" s="4" t="s">
        <v>6</v>
      </c>
      <c r="B903" s="4" t="s">
        <v>1743</v>
      </c>
      <c r="C903" s="4" t="s">
        <v>2752</v>
      </c>
      <c r="D903" s="4" t="s">
        <v>2753</v>
      </c>
      <c r="E903" s="6"/>
      <c r="F903" s="2" t="s">
        <v>2754</v>
      </c>
    </row>
    <row r="904" spans="1:6">
      <c r="A904" s="4" t="s">
        <v>6</v>
      </c>
      <c r="B904" s="4" t="s">
        <v>95</v>
      </c>
      <c r="C904" s="4" t="s">
        <v>2755</v>
      </c>
      <c r="D904" s="4">
        <v>89204425746</v>
      </c>
      <c r="E904" s="4" t="s">
        <v>2756</v>
      </c>
      <c r="F904" s="2" t="s">
        <v>2757</v>
      </c>
    </row>
    <row r="905" spans="1:6" ht="128.25">
      <c r="A905" s="4" t="s">
        <v>6</v>
      </c>
      <c r="B905" s="4" t="s">
        <v>2758</v>
      </c>
      <c r="C905" s="4" t="s">
        <v>2759</v>
      </c>
      <c r="D905" s="4">
        <v>89137273412</v>
      </c>
      <c r="E905" s="4" t="s">
        <v>2760</v>
      </c>
      <c r="F905" s="2" t="s">
        <v>2761</v>
      </c>
    </row>
    <row r="906" spans="1:6">
      <c r="A906" s="4" t="s">
        <v>6</v>
      </c>
      <c r="B906" s="4" t="s">
        <v>901</v>
      </c>
      <c r="C906" s="4" t="s">
        <v>2762</v>
      </c>
      <c r="D906" s="4">
        <v>89106480885</v>
      </c>
      <c r="E906" s="6"/>
      <c r="F906" s="2" t="s">
        <v>42</v>
      </c>
    </row>
    <row r="907" spans="1:6" ht="26.25">
      <c r="A907" s="4" t="s">
        <v>6</v>
      </c>
      <c r="B907" s="4" t="s">
        <v>299</v>
      </c>
      <c r="C907" s="4" t="s">
        <v>2763</v>
      </c>
      <c r="D907" s="4">
        <v>9202102268</v>
      </c>
      <c r="E907" s="4" t="s">
        <v>2764</v>
      </c>
      <c r="F907" s="2" t="s">
        <v>2765</v>
      </c>
    </row>
    <row r="908" spans="1:6" ht="39">
      <c r="A908" s="4" t="s">
        <v>6</v>
      </c>
      <c r="B908" s="4" t="s">
        <v>1124</v>
      </c>
      <c r="C908" s="4" t="s">
        <v>2766</v>
      </c>
      <c r="D908" s="4">
        <v>89155526400</v>
      </c>
      <c r="E908" s="6"/>
      <c r="F908" s="2" t="s">
        <v>2767</v>
      </c>
    </row>
    <row r="909" spans="1:6" ht="39">
      <c r="A909" s="4" t="s">
        <v>6</v>
      </c>
      <c r="B909" s="4" t="s">
        <v>1124</v>
      </c>
      <c r="C909" s="4" t="s">
        <v>2766</v>
      </c>
      <c r="D909" s="4">
        <v>89155526400</v>
      </c>
      <c r="E909" s="6"/>
      <c r="F909" s="2" t="s">
        <v>2767</v>
      </c>
    </row>
    <row r="910" spans="1:6">
      <c r="A910" s="4" t="s">
        <v>36</v>
      </c>
      <c r="B910" s="4" t="s">
        <v>1278</v>
      </c>
      <c r="C910" s="4" t="s">
        <v>2768</v>
      </c>
      <c r="D910" s="4" t="s">
        <v>2769</v>
      </c>
      <c r="E910" s="4" t="s">
        <v>2770</v>
      </c>
      <c r="F910" s="2" t="s">
        <v>2771</v>
      </c>
    </row>
    <row r="911" spans="1:6" ht="128.25">
      <c r="A911" s="4" t="s">
        <v>6</v>
      </c>
      <c r="B911" s="4" t="s">
        <v>2772</v>
      </c>
      <c r="C911" s="4" t="s">
        <v>2773</v>
      </c>
      <c r="D911" s="4">
        <v>89116776213</v>
      </c>
      <c r="E911" s="4" t="s">
        <v>2774</v>
      </c>
      <c r="F911" s="2" t="s">
        <v>2775</v>
      </c>
    </row>
    <row r="912" spans="1:6">
      <c r="A912" s="4" t="s">
        <v>6</v>
      </c>
      <c r="B912" s="4" t="s">
        <v>901</v>
      </c>
      <c r="C912" s="4" t="s">
        <v>2776</v>
      </c>
      <c r="D912" s="4" t="s">
        <v>2777</v>
      </c>
      <c r="E912" s="4" t="s">
        <v>2778</v>
      </c>
      <c r="F912" s="2" t="s">
        <v>2779</v>
      </c>
    </row>
    <row r="913" spans="1:6" ht="26.25">
      <c r="A913" s="4" t="s">
        <v>11</v>
      </c>
      <c r="B913" s="4" t="s">
        <v>1484</v>
      </c>
      <c r="C913" s="4" t="s">
        <v>2780</v>
      </c>
      <c r="D913" s="4">
        <v>79182618467</v>
      </c>
      <c r="E913" s="4" t="s">
        <v>2781</v>
      </c>
      <c r="F913" s="2" t="s">
        <v>2782</v>
      </c>
    </row>
    <row r="914" spans="1:6" ht="51.75">
      <c r="A914" s="4" t="s">
        <v>11</v>
      </c>
      <c r="B914" s="4" t="s">
        <v>2783</v>
      </c>
      <c r="C914" s="4" t="s">
        <v>2784</v>
      </c>
      <c r="D914" s="4" t="s">
        <v>2785</v>
      </c>
      <c r="E914" s="4" t="s">
        <v>2786</v>
      </c>
      <c r="F914" s="2" t="s">
        <v>2787</v>
      </c>
    </row>
    <row r="915" spans="1:6" ht="26.25">
      <c r="A915" s="4" t="s">
        <v>11</v>
      </c>
      <c r="B915" s="4" t="s">
        <v>32</v>
      </c>
      <c r="C915" s="4" t="s">
        <v>2788</v>
      </c>
      <c r="D915" s="4">
        <v>8963391600</v>
      </c>
      <c r="E915" s="4" t="s">
        <v>2789</v>
      </c>
      <c r="F915" s="2" t="s">
        <v>2790</v>
      </c>
    </row>
    <row r="916" spans="1:6" ht="64.5">
      <c r="A916" s="4" t="s">
        <v>6</v>
      </c>
      <c r="B916" s="4" t="s">
        <v>1416</v>
      </c>
      <c r="C916" s="4" t="s">
        <v>2791</v>
      </c>
      <c r="D916" s="4">
        <v>79270985374</v>
      </c>
      <c r="E916" s="4" t="s">
        <v>2792</v>
      </c>
      <c r="F916" s="2" t="s">
        <v>2793</v>
      </c>
    </row>
    <row r="917" spans="1:6">
      <c r="A917" s="4" t="s">
        <v>11</v>
      </c>
      <c r="B917" s="4" t="s">
        <v>299</v>
      </c>
      <c r="C917" s="4" t="s">
        <v>2794</v>
      </c>
      <c r="D917" s="4">
        <v>79204399667</v>
      </c>
      <c r="E917" s="4" t="s">
        <v>2795</v>
      </c>
      <c r="F917" s="2" t="s">
        <v>2796</v>
      </c>
    </row>
    <row r="918" spans="1:6">
      <c r="A918" s="4" t="s">
        <v>6</v>
      </c>
      <c r="B918" s="4" t="s">
        <v>299</v>
      </c>
      <c r="C918" s="4" t="s">
        <v>2794</v>
      </c>
      <c r="D918" s="4">
        <v>79204399667</v>
      </c>
      <c r="E918" s="4">
        <v>79204399667</v>
      </c>
      <c r="F918" s="2" t="s">
        <v>2797</v>
      </c>
    </row>
    <row r="919" spans="1:6" ht="153.75">
      <c r="A919" s="4" t="s">
        <v>6</v>
      </c>
      <c r="B919" s="4" t="s">
        <v>32</v>
      </c>
      <c r="C919" s="4" t="s">
        <v>2798</v>
      </c>
      <c r="D919" s="4" t="s">
        <v>2799</v>
      </c>
      <c r="E919" s="4" t="s">
        <v>2800</v>
      </c>
      <c r="F919" s="2" t="s">
        <v>2801</v>
      </c>
    </row>
    <row r="920" spans="1:6" ht="39">
      <c r="A920" s="4" t="s">
        <v>6</v>
      </c>
      <c r="B920" s="4" t="s">
        <v>1065</v>
      </c>
      <c r="C920" s="4" t="s">
        <v>2802</v>
      </c>
      <c r="D920" s="4" t="s">
        <v>2803</v>
      </c>
      <c r="E920" s="4" t="s">
        <v>2804</v>
      </c>
      <c r="F920" s="2" t="s">
        <v>2805</v>
      </c>
    </row>
    <row r="921" spans="1:6">
      <c r="A921" s="4" t="s">
        <v>6</v>
      </c>
      <c r="B921" s="4" t="s">
        <v>2806</v>
      </c>
      <c r="C921" s="4" t="s">
        <v>2807</v>
      </c>
      <c r="D921" s="4">
        <v>89614652504</v>
      </c>
      <c r="E921" s="6"/>
      <c r="F921" s="2" t="s">
        <v>2808</v>
      </c>
    </row>
    <row r="922" spans="1:6">
      <c r="A922" s="4" t="s">
        <v>6</v>
      </c>
      <c r="B922" s="4" t="s">
        <v>2809</v>
      </c>
      <c r="C922" s="4" t="s">
        <v>2810</v>
      </c>
      <c r="D922" s="4">
        <v>89263622885</v>
      </c>
      <c r="E922" s="6"/>
      <c r="F922" s="2" t="s">
        <v>2811</v>
      </c>
    </row>
    <row r="923" spans="1:6" ht="204.75">
      <c r="A923" s="4" t="s">
        <v>6</v>
      </c>
      <c r="B923" s="4" t="s">
        <v>2485</v>
      </c>
      <c r="C923" s="4" t="s">
        <v>2812</v>
      </c>
      <c r="D923" s="4">
        <v>79608564477</v>
      </c>
      <c r="E923" s="4" t="s">
        <v>2813</v>
      </c>
      <c r="F923" s="2" t="s">
        <v>2814</v>
      </c>
    </row>
    <row r="924" spans="1:6" ht="39">
      <c r="A924" s="4" t="s">
        <v>6</v>
      </c>
      <c r="B924" s="4" t="s">
        <v>2815</v>
      </c>
      <c r="C924" s="4" t="s">
        <v>2816</v>
      </c>
      <c r="D924" s="4">
        <v>89111604281</v>
      </c>
      <c r="E924" s="4" t="s">
        <v>2817</v>
      </c>
      <c r="F924" s="2" t="s">
        <v>2818</v>
      </c>
    </row>
    <row r="925" spans="1:6" ht="25.5">
      <c r="A925" s="4" t="s">
        <v>6</v>
      </c>
      <c r="B925" s="4" t="s">
        <v>2819</v>
      </c>
      <c r="C925" s="4" t="s">
        <v>2820</v>
      </c>
      <c r="D925" s="4">
        <v>80688377964</v>
      </c>
      <c r="E925" s="6"/>
      <c r="F925" s="2" t="s">
        <v>2821</v>
      </c>
    </row>
    <row r="926" spans="1:6">
      <c r="A926" s="4" t="s">
        <v>6</v>
      </c>
      <c r="B926" s="4" t="s">
        <v>505</v>
      </c>
      <c r="C926" s="4" t="s">
        <v>2822</v>
      </c>
      <c r="D926" s="4">
        <v>89058310766</v>
      </c>
      <c r="E926" s="4" t="s">
        <v>2823</v>
      </c>
      <c r="F926" s="2" t="s">
        <v>2824</v>
      </c>
    </row>
    <row r="927" spans="1:6" ht="64.5">
      <c r="A927" s="4" t="s">
        <v>6</v>
      </c>
      <c r="B927" s="4" t="s">
        <v>2825</v>
      </c>
      <c r="C927" s="4" t="s">
        <v>2826</v>
      </c>
      <c r="D927" s="4">
        <v>89084266888</v>
      </c>
      <c r="E927" s="4" t="s">
        <v>2827</v>
      </c>
      <c r="F927" s="2" t="s">
        <v>2828</v>
      </c>
    </row>
    <row r="928" spans="1:6">
      <c r="A928" s="4" t="s">
        <v>1056</v>
      </c>
      <c r="B928" s="4" t="s">
        <v>909</v>
      </c>
      <c r="C928" s="4" t="s">
        <v>2829</v>
      </c>
      <c r="D928" s="4">
        <v>89677200066</v>
      </c>
      <c r="E928" s="4" t="s">
        <v>2830</v>
      </c>
      <c r="F928" s="2" t="s">
        <v>2831</v>
      </c>
    </row>
    <row r="929" spans="1:6" ht="26.25">
      <c r="A929" s="4" t="s">
        <v>11</v>
      </c>
      <c r="B929" s="4" t="s">
        <v>909</v>
      </c>
      <c r="C929" s="4" t="s">
        <v>2832</v>
      </c>
      <c r="D929" s="4">
        <v>89677200066</v>
      </c>
      <c r="E929" s="4" t="s">
        <v>2833</v>
      </c>
      <c r="F929" s="2" t="s">
        <v>2834</v>
      </c>
    </row>
    <row r="930" spans="1:6" ht="26.25">
      <c r="A930" s="4" t="s">
        <v>6</v>
      </c>
      <c r="B930" s="4" t="s">
        <v>1065</v>
      </c>
      <c r="C930" s="4" t="s">
        <v>2835</v>
      </c>
      <c r="D930" s="4">
        <v>89237585554</v>
      </c>
      <c r="E930" s="4" t="s">
        <v>2836</v>
      </c>
      <c r="F930" s="2" t="s">
        <v>2837</v>
      </c>
    </row>
    <row r="931" spans="1:6" ht="77.25">
      <c r="A931" s="4" t="s">
        <v>2838</v>
      </c>
      <c r="B931" s="4" t="s">
        <v>36</v>
      </c>
      <c r="C931" s="4" t="s">
        <v>2839</v>
      </c>
      <c r="D931" s="4">
        <v>380990950444</v>
      </c>
      <c r="E931" s="4" t="s">
        <v>2840</v>
      </c>
      <c r="F931" s="2" t="s">
        <v>2841</v>
      </c>
    </row>
    <row r="932" spans="1:6">
      <c r="A932" s="4" t="s">
        <v>6</v>
      </c>
      <c r="B932" s="4" t="s">
        <v>472</v>
      </c>
      <c r="C932" s="4" t="s">
        <v>2842</v>
      </c>
      <c r="D932" s="4" t="s">
        <v>2843</v>
      </c>
      <c r="E932" s="4" t="s">
        <v>2844</v>
      </c>
      <c r="F932" s="2" t="s">
        <v>673</v>
      </c>
    </row>
    <row r="933" spans="1:6" ht="26.25">
      <c r="A933" s="4" t="s">
        <v>6</v>
      </c>
      <c r="B933" s="4" t="s">
        <v>2845</v>
      </c>
      <c r="C933" s="4" t="s">
        <v>2846</v>
      </c>
      <c r="D933" s="4">
        <v>89094421548</v>
      </c>
      <c r="E933" s="6"/>
      <c r="F933" s="2" t="s">
        <v>2847</v>
      </c>
    </row>
    <row r="934" spans="1:6" ht="26.25">
      <c r="A934" s="4" t="s">
        <v>6</v>
      </c>
      <c r="B934" s="4" t="s">
        <v>1443</v>
      </c>
      <c r="C934" s="4" t="s">
        <v>2848</v>
      </c>
      <c r="D934" s="4">
        <v>89854247191</v>
      </c>
      <c r="E934" s="4" t="s">
        <v>2849</v>
      </c>
      <c r="F934" s="2" t="s">
        <v>2850</v>
      </c>
    </row>
    <row r="935" spans="1:6">
      <c r="A935" s="4" t="s">
        <v>6</v>
      </c>
      <c r="B935" s="4" t="s">
        <v>2851</v>
      </c>
      <c r="C935" s="4" t="s">
        <v>2852</v>
      </c>
      <c r="D935" s="4">
        <v>89149801455</v>
      </c>
      <c r="E935" s="4" t="s">
        <v>2853</v>
      </c>
      <c r="F935" s="2" t="s">
        <v>2854</v>
      </c>
    </row>
    <row r="936" spans="1:6" ht="25.5">
      <c r="A936" s="4" t="s">
        <v>6</v>
      </c>
      <c r="B936" s="4" t="s">
        <v>1190</v>
      </c>
      <c r="C936" s="4" t="s">
        <v>2855</v>
      </c>
      <c r="D936" s="4">
        <v>89644381389</v>
      </c>
      <c r="E936" s="4" t="s">
        <v>2856</v>
      </c>
      <c r="F936" s="2" t="s">
        <v>2857</v>
      </c>
    </row>
    <row r="937" spans="1:6">
      <c r="A937" s="4" t="s">
        <v>36</v>
      </c>
      <c r="B937" s="4" t="s">
        <v>2858</v>
      </c>
      <c r="C937" s="4" t="s">
        <v>2859</v>
      </c>
      <c r="D937" s="4">
        <v>892222344332</v>
      </c>
      <c r="E937" s="4" t="s">
        <v>2860</v>
      </c>
      <c r="F937" s="2" t="s">
        <v>2861</v>
      </c>
    </row>
    <row r="938" spans="1:6">
      <c r="A938" s="4" t="s">
        <v>6</v>
      </c>
      <c r="B938" s="4" t="s">
        <v>2862</v>
      </c>
      <c r="C938" s="4" t="s">
        <v>2863</v>
      </c>
      <c r="D938" s="4">
        <v>89020770198</v>
      </c>
      <c r="E938" s="6"/>
      <c r="F938" s="2" t="s">
        <v>2864</v>
      </c>
    </row>
    <row r="939" spans="1:6">
      <c r="A939" s="4" t="s">
        <v>6</v>
      </c>
      <c r="B939" s="4" t="s">
        <v>1888</v>
      </c>
      <c r="C939" s="4" t="s">
        <v>2865</v>
      </c>
      <c r="D939" s="4">
        <v>79210848373</v>
      </c>
      <c r="E939" s="6"/>
      <c r="F939" s="2" t="s">
        <v>2866</v>
      </c>
    </row>
    <row r="940" spans="1:6">
      <c r="A940" s="4" t="s">
        <v>6</v>
      </c>
      <c r="B940" s="4" t="s">
        <v>501</v>
      </c>
      <c r="C940" s="4" t="s">
        <v>2867</v>
      </c>
      <c r="D940" s="4">
        <v>89880254609</v>
      </c>
      <c r="E940" s="4" t="s">
        <v>2868</v>
      </c>
      <c r="F940" s="2" t="s">
        <v>2869</v>
      </c>
    </row>
    <row r="941" spans="1:6">
      <c r="A941" s="4" t="s">
        <v>6</v>
      </c>
      <c r="B941" s="4" t="s">
        <v>2870</v>
      </c>
      <c r="C941" s="4" t="s">
        <v>2871</v>
      </c>
      <c r="D941" s="4">
        <v>89531553847</v>
      </c>
      <c r="E941" s="4" t="s">
        <v>2872</v>
      </c>
      <c r="F941" s="2" t="s">
        <v>2873</v>
      </c>
    </row>
    <row r="942" spans="1:6">
      <c r="A942" s="4" t="s">
        <v>6</v>
      </c>
      <c r="B942" s="4" t="s">
        <v>2554</v>
      </c>
      <c r="C942" s="4" t="s">
        <v>2874</v>
      </c>
      <c r="D942" s="4">
        <v>89877447601</v>
      </c>
      <c r="E942" s="6"/>
      <c r="F942" s="2" t="s">
        <v>2875</v>
      </c>
    </row>
    <row r="943" spans="1:6">
      <c r="A943" s="4" t="s">
        <v>6</v>
      </c>
      <c r="B943" s="4" t="s">
        <v>476</v>
      </c>
      <c r="C943" s="4" t="s">
        <v>2876</v>
      </c>
      <c r="D943" s="4">
        <v>9206176789</v>
      </c>
      <c r="E943" s="4" t="s">
        <v>2877</v>
      </c>
      <c r="F943" s="2" t="s">
        <v>2878</v>
      </c>
    </row>
    <row r="944" spans="1:6" ht="141">
      <c r="A944" s="4" t="s">
        <v>36</v>
      </c>
      <c r="B944" s="4" t="s">
        <v>492</v>
      </c>
      <c r="C944" s="4" t="s">
        <v>2879</v>
      </c>
      <c r="D944" s="4">
        <v>89274031126</v>
      </c>
      <c r="E944" s="4" t="s">
        <v>2880</v>
      </c>
      <c r="F944" s="2" t="s">
        <v>2881</v>
      </c>
    </row>
    <row r="945" spans="1:6" ht="26.25">
      <c r="A945" s="4" t="s">
        <v>6</v>
      </c>
      <c r="B945" s="4" t="s">
        <v>501</v>
      </c>
      <c r="C945" s="4" t="s">
        <v>2882</v>
      </c>
      <c r="D945" s="4">
        <v>89033275758</v>
      </c>
      <c r="E945" s="4" t="s">
        <v>2883</v>
      </c>
      <c r="F945" s="2" t="s">
        <v>2884</v>
      </c>
    </row>
    <row r="946" spans="1:6">
      <c r="A946" s="4" t="s">
        <v>6</v>
      </c>
      <c r="B946" s="4" t="s">
        <v>2885</v>
      </c>
      <c r="C946" s="4" t="s">
        <v>2886</v>
      </c>
      <c r="D946" s="4">
        <v>89832565295</v>
      </c>
      <c r="E946" s="6"/>
      <c r="F946" s="2" t="s">
        <v>2887</v>
      </c>
    </row>
    <row r="947" spans="1:6" ht="51.75">
      <c r="A947" s="4" t="s">
        <v>36</v>
      </c>
      <c r="B947" s="4" t="s">
        <v>2888</v>
      </c>
      <c r="C947" s="4" t="s">
        <v>2889</v>
      </c>
      <c r="D947" s="4">
        <v>89094415812</v>
      </c>
      <c r="E947" s="4" t="s">
        <v>2890</v>
      </c>
      <c r="F947" s="2" t="s">
        <v>2891</v>
      </c>
    </row>
    <row r="948" spans="1:6" ht="319.5">
      <c r="A948" s="4" t="s">
        <v>6</v>
      </c>
      <c r="B948" s="4" t="s">
        <v>1078</v>
      </c>
      <c r="C948" s="4" t="s">
        <v>2892</v>
      </c>
      <c r="D948" s="4">
        <v>79875498048</v>
      </c>
      <c r="E948" s="4" t="s">
        <v>2893</v>
      </c>
      <c r="F948" s="2" t="s">
        <v>2894</v>
      </c>
    </row>
    <row r="949" spans="1:6" ht="26.25">
      <c r="A949" s="4" t="s">
        <v>11</v>
      </c>
      <c r="B949" s="4" t="s">
        <v>2895</v>
      </c>
      <c r="C949" s="4" t="s">
        <v>2896</v>
      </c>
      <c r="D949" s="4">
        <v>89034492719</v>
      </c>
      <c r="E949" s="6"/>
      <c r="F949" s="2" t="s">
        <v>2897</v>
      </c>
    </row>
    <row r="950" spans="1:6" ht="38.25">
      <c r="A950" s="4" t="s">
        <v>6</v>
      </c>
      <c r="B950" s="4" t="s">
        <v>2898</v>
      </c>
      <c r="C950" s="4" t="s">
        <v>2899</v>
      </c>
      <c r="D950" s="4">
        <f>792-768-42-34</f>
        <v>-52</v>
      </c>
      <c r="E950" s="6"/>
      <c r="F950" s="2" t="s">
        <v>2900</v>
      </c>
    </row>
    <row r="951" spans="1:6">
      <c r="A951" s="4" t="s">
        <v>11</v>
      </c>
      <c r="B951" s="4" t="s">
        <v>798</v>
      </c>
      <c r="C951" s="4" t="s">
        <v>2579</v>
      </c>
      <c r="D951" s="4">
        <v>89171911282</v>
      </c>
      <c r="E951" s="4" t="s">
        <v>2580</v>
      </c>
      <c r="F951" s="2" t="s">
        <v>2581</v>
      </c>
    </row>
    <row r="952" spans="1:6">
      <c r="A952" s="4" t="s">
        <v>6</v>
      </c>
      <c r="B952" s="4" t="s">
        <v>115</v>
      </c>
      <c r="C952" s="4" t="s">
        <v>2901</v>
      </c>
      <c r="D952" s="4">
        <v>89003553153</v>
      </c>
      <c r="E952" s="4" t="s">
        <v>2902</v>
      </c>
      <c r="F952" s="2" t="s">
        <v>2903</v>
      </c>
    </row>
    <row r="953" spans="1:6" ht="26.25">
      <c r="A953" s="4" t="s">
        <v>6</v>
      </c>
      <c r="B953" s="4" t="s">
        <v>516</v>
      </c>
      <c r="C953" s="4" t="s">
        <v>2904</v>
      </c>
      <c r="D953" s="4">
        <v>79245249932</v>
      </c>
      <c r="E953" s="4" t="s">
        <v>2905</v>
      </c>
      <c r="F953" s="2" t="s">
        <v>2906</v>
      </c>
    </row>
    <row r="954" spans="1:6" ht="26.25">
      <c r="A954" s="4" t="s">
        <v>6</v>
      </c>
      <c r="B954" s="4" t="s">
        <v>516</v>
      </c>
      <c r="C954" s="4" t="s">
        <v>2904</v>
      </c>
      <c r="D954" s="4">
        <v>79245249932</v>
      </c>
      <c r="E954" s="4" t="s">
        <v>2905</v>
      </c>
      <c r="F954" s="2" t="s">
        <v>2906</v>
      </c>
    </row>
    <row r="955" spans="1:6" ht="39">
      <c r="A955" s="4" t="s">
        <v>6</v>
      </c>
      <c r="B955" s="4" t="s">
        <v>123</v>
      </c>
      <c r="C955" s="4" t="s">
        <v>2907</v>
      </c>
      <c r="D955" s="4">
        <v>79637513567</v>
      </c>
      <c r="E955" s="4" t="s">
        <v>2908</v>
      </c>
      <c r="F955" s="2" t="s">
        <v>2909</v>
      </c>
    </row>
    <row r="956" spans="1:6">
      <c r="A956" s="4" t="s">
        <v>6</v>
      </c>
      <c r="B956" s="4" t="s">
        <v>1422</v>
      </c>
      <c r="C956" s="4" t="s">
        <v>2910</v>
      </c>
      <c r="D956" s="4">
        <v>79155272911</v>
      </c>
      <c r="E956" s="4" t="s">
        <v>2911</v>
      </c>
      <c r="F956" s="2" t="s">
        <v>2912</v>
      </c>
    </row>
    <row r="957" spans="1:6" ht="26.25">
      <c r="A957" s="4" t="s">
        <v>6</v>
      </c>
      <c r="B957" s="4" t="s">
        <v>123</v>
      </c>
      <c r="C957" s="4" t="s">
        <v>2913</v>
      </c>
      <c r="D957" s="4">
        <v>89067252415</v>
      </c>
      <c r="E957" s="4" t="s">
        <v>2914</v>
      </c>
      <c r="F957" s="2" t="s">
        <v>2915</v>
      </c>
    </row>
    <row r="958" spans="1:6" ht="39">
      <c r="A958" s="4" t="s">
        <v>36</v>
      </c>
      <c r="B958" s="4" t="s">
        <v>40</v>
      </c>
      <c r="C958" s="4" t="s">
        <v>2916</v>
      </c>
      <c r="D958" s="7">
        <v>79263604807</v>
      </c>
      <c r="E958" s="6"/>
      <c r="F958" s="2" t="s">
        <v>2917</v>
      </c>
    </row>
    <row r="959" spans="1:6" ht="39">
      <c r="A959" s="4" t="s">
        <v>6</v>
      </c>
      <c r="B959" s="4" t="s">
        <v>2918</v>
      </c>
      <c r="C959" s="4" t="s">
        <v>2919</v>
      </c>
      <c r="D959" s="4">
        <v>77013843436</v>
      </c>
      <c r="E959" s="6"/>
      <c r="F959" s="2" t="s">
        <v>2920</v>
      </c>
    </row>
    <row r="960" spans="1:6">
      <c r="A960" s="4" t="s">
        <v>6</v>
      </c>
      <c r="B960" s="4" t="s">
        <v>2921</v>
      </c>
      <c r="C960" s="4" t="s">
        <v>2922</v>
      </c>
      <c r="D960" s="4">
        <v>88635273612</v>
      </c>
      <c r="E960" s="4" t="s">
        <v>2923</v>
      </c>
      <c r="F960" s="2" t="s">
        <v>2924</v>
      </c>
    </row>
    <row r="961" spans="1:6">
      <c r="A961" s="4" t="s">
        <v>6</v>
      </c>
      <c r="B961" s="4" t="s">
        <v>313</v>
      </c>
      <c r="C961" s="4" t="s">
        <v>2925</v>
      </c>
      <c r="D961" s="4">
        <v>89198100886</v>
      </c>
      <c r="E961" s="6"/>
      <c r="F961" s="2" t="s">
        <v>2926</v>
      </c>
    </row>
    <row r="962" spans="1:6">
      <c r="A962" s="4" t="s">
        <v>6</v>
      </c>
      <c r="B962" s="4" t="s">
        <v>2927</v>
      </c>
      <c r="C962" s="4" t="s">
        <v>2928</v>
      </c>
      <c r="D962" s="4">
        <f>7-900-911-8-93</f>
        <v>-1905</v>
      </c>
      <c r="E962" s="4" t="s">
        <v>2929</v>
      </c>
      <c r="F962" s="2" t="s">
        <v>1003</v>
      </c>
    </row>
    <row r="963" spans="1:6">
      <c r="A963" s="4" t="s">
        <v>6</v>
      </c>
      <c r="B963" s="4" t="s">
        <v>1317</v>
      </c>
      <c r="C963" s="4" t="s">
        <v>2930</v>
      </c>
      <c r="D963" s="4">
        <v>892220418161</v>
      </c>
      <c r="E963" s="4" t="s">
        <v>2931</v>
      </c>
      <c r="F963" s="2" t="s">
        <v>2932</v>
      </c>
    </row>
    <row r="964" spans="1:6">
      <c r="A964" s="4" t="s">
        <v>6</v>
      </c>
      <c r="B964" s="4" t="s">
        <v>677</v>
      </c>
      <c r="C964" s="4" t="s">
        <v>2933</v>
      </c>
      <c r="D964" s="4">
        <v>89283213523</v>
      </c>
      <c r="E964" s="6"/>
      <c r="F964" s="2" t="s">
        <v>2934</v>
      </c>
    </row>
    <row r="965" spans="1:6">
      <c r="A965" s="4" t="s">
        <v>11</v>
      </c>
      <c r="B965" s="4" t="s">
        <v>2935</v>
      </c>
      <c r="C965" s="4" t="s">
        <v>2936</v>
      </c>
      <c r="D965" s="4">
        <v>79407170435</v>
      </c>
      <c r="E965" s="4" t="s">
        <v>2937</v>
      </c>
      <c r="F965" s="2" t="s">
        <v>2938</v>
      </c>
    </row>
    <row r="966" spans="1:6">
      <c r="A966" s="4" t="s">
        <v>11</v>
      </c>
      <c r="B966" s="4" t="s">
        <v>2939</v>
      </c>
      <c r="C966" s="4" t="s">
        <v>2940</v>
      </c>
      <c r="D966" s="4">
        <v>8988353437</v>
      </c>
      <c r="E966" s="6"/>
      <c r="F966" s="2" t="s">
        <v>2178</v>
      </c>
    </row>
    <row r="967" spans="1:6">
      <c r="A967" s="4" t="s">
        <v>6</v>
      </c>
      <c r="B967" s="4" t="s">
        <v>409</v>
      </c>
      <c r="C967" s="4" t="s">
        <v>2941</v>
      </c>
      <c r="D967" s="4">
        <v>89313754267</v>
      </c>
      <c r="E967" s="6"/>
      <c r="F967" s="2" t="s">
        <v>673</v>
      </c>
    </row>
    <row r="968" spans="1:6" ht="26.25">
      <c r="A968" s="4" t="s">
        <v>6</v>
      </c>
      <c r="B968" s="4" t="s">
        <v>40</v>
      </c>
      <c r="C968" s="4" t="s">
        <v>2942</v>
      </c>
      <c r="D968" s="4" t="s">
        <v>2943</v>
      </c>
      <c r="E968" s="6"/>
      <c r="F968" s="2" t="s">
        <v>2944</v>
      </c>
    </row>
    <row r="969" spans="1:6">
      <c r="A969" s="4" t="s">
        <v>6</v>
      </c>
      <c r="B969" s="4" t="s">
        <v>409</v>
      </c>
      <c r="C969" s="4" t="s">
        <v>2941</v>
      </c>
      <c r="D969" s="4">
        <v>89313754267</v>
      </c>
      <c r="E969" s="6"/>
      <c r="F969" s="2" t="s">
        <v>673</v>
      </c>
    </row>
    <row r="970" spans="1:6">
      <c r="A970" s="4" t="s">
        <v>6</v>
      </c>
      <c r="B970" s="4" t="s">
        <v>2945</v>
      </c>
      <c r="C970" s="4" t="s">
        <v>2946</v>
      </c>
      <c r="D970" s="4">
        <v>89058561020</v>
      </c>
      <c r="E970" s="6"/>
      <c r="F970" s="2" t="s">
        <v>2947</v>
      </c>
    </row>
    <row r="971" spans="1:6" ht="26.25">
      <c r="A971" s="4" t="s">
        <v>6</v>
      </c>
      <c r="B971" s="4" t="s">
        <v>1753</v>
      </c>
      <c r="C971" s="4" t="s">
        <v>2948</v>
      </c>
      <c r="D971" s="4">
        <v>89687379154</v>
      </c>
      <c r="E971" s="4" t="s">
        <v>2949</v>
      </c>
      <c r="F971" s="2" t="s">
        <v>2950</v>
      </c>
    </row>
    <row r="972" spans="1:6">
      <c r="A972" s="4" t="s">
        <v>6</v>
      </c>
      <c r="B972" s="4" t="s">
        <v>2951</v>
      </c>
      <c r="C972" s="4" t="s">
        <v>2952</v>
      </c>
      <c r="D972" s="4">
        <v>89284425819</v>
      </c>
      <c r="E972" s="4" t="s">
        <v>2953</v>
      </c>
      <c r="F972" s="2" t="s">
        <v>2954</v>
      </c>
    </row>
    <row r="973" spans="1:6">
      <c r="A973" s="4" t="s">
        <v>11</v>
      </c>
      <c r="B973" s="4" t="s">
        <v>2955</v>
      </c>
      <c r="C973" s="4" t="s">
        <v>2956</v>
      </c>
      <c r="D973" s="4">
        <v>89271588334</v>
      </c>
      <c r="E973" s="4" t="s">
        <v>2957</v>
      </c>
      <c r="F973" s="2" t="s">
        <v>1094</v>
      </c>
    </row>
    <row r="974" spans="1:6" ht="26.25">
      <c r="A974" s="4" t="s">
        <v>6</v>
      </c>
      <c r="B974" s="4" t="s">
        <v>2958</v>
      </c>
      <c r="C974" s="4" t="s">
        <v>2959</v>
      </c>
      <c r="D974" s="4">
        <v>89513829259</v>
      </c>
      <c r="E974" s="4" t="s">
        <v>2960</v>
      </c>
      <c r="F974" s="2" t="s">
        <v>2961</v>
      </c>
    </row>
    <row r="975" spans="1:6" ht="26.25">
      <c r="A975" s="4" t="s">
        <v>6</v>
      </c>
      <c r="B975" s="4" t="s">
        <v>2962</v>
      </c>
      <c r="C975" s="4" t="s">
        <v>2963</v>
      </c>
      <c r="D975" s="4">
        <v>79615430527</v>
      </c>
      <c r="E975" s="4" t="s">
        <v>2964</v>
      </c>
      <c r="F975" s="2" t="s">
        <v>2965</v>
      </c>
    </row>
    <row r="976" spans="1:6" ht="26.25">
      <c r="A976" s="4" t="s">
        <v>6</v>
      </c>
      <c r="B976" s="4" t="s">
        <v>2962</v>
      </c>
      <c r="C976" s="4" t="s">
        <v>2963</v>
      </c>
      <c r="D976" s="4">
        <v>79615430527</v>
      </c>
      <c r="E976" s="4" t="s">
        <v>2964</v>
      </c>
      <c r="F976" s="2" t="s">
        <v>2965</v>
      </c>
    </row>
    <row r="977" spans="1:6">
      <c r="A977" s="4" t="s">
        <v>6</v>
      </c>
      <c r="B977" s="4" t="s">
        <v>77</v>
      </c>
      <c r="C977" s="4" t="s">
        <v>2966</v>
      </c>
      <c r="D977" s="4">
        <v>89123236266</v>
      </c>
      <c r="E977" s="6"/>
      <c r="F977" s="2" t="s">
        <v>2967</v>
      </c>
    </row>
    <row r="978" spans="1:6">
      <c r="A978" s="4" t="s">
        <v>6</v>
      </c>
      <c r="B978" s="4" t="s">
        <v>2968</v>
      </c>
      <c r="C978" s="4" t="s">
        <v>2969</v>
      </c>
      <c r="D978" s="4">
        <v>79042297659</v>
      </c>
      <c r="E978" s="4" t="s">
        <v>2970</v>
      </c>
      <c r="F978" s="2" t="s">
        <v>2971</v>
      </c>
    </row>
    <row r="979" spans="1:6">
      <c r="A979" s="4" t="s">
        <v>6</v>
      </c>
      <c r="B979" s="4" t="s">
        <v>685</v>
      </c>
      <c r="C979" s="4" t="s">
        <v>2972</v>
      </c>
      <c r="D979" s="4">
        <v>79046842728</v>
      </c>
      <c r="E979" s="4" t="s">
        <v>2973</v>
      </c>
      <c r="F979" s="2" t="s">
        <v>2974</v>
      </c>
    </row>
    <row r="980" spans="1:6" ht="26.25">
      <c r="A980" s="4" t="s">
        <v>6</v>
      </c>
      <c r="B980" s="4" t="s">
        <v>685</v>
      </c>
      <c r="C980" s="4" t="s">
        <v>2972</v>
      </c>
      <c r="D980" s="4">
        <v>79046842728</v>
      </c>
      <c r="E980" s="4" t="s">
        <v>2973</v>
      </c>
      <c r="F980" s="2" t="s">
        <v>2975</v>
      </c>
    </row>
    <row r="981" spans="1:6" ht="39">
      <c r="A981" s="4" t="s">
        <v>6</v>
      </c>
      <c r="B981" s="4" t="s">
        <v>2976</v>
      </c>
      <c r="C981" s="4" t="s">
        <v>2977</v>
      </c>
      <c r="D981" s="4">
        <v>89821614562</v>
      </c>
      <c r="E981" s="6"/>
      <c r="F981" s="2" t="s">
        <v>2978</v>
      </c>
    </row>
    <row r="982" spans="1:6">
      <c r="A982" s="4" t="s">
        <v>6</v>
      </c>
      <c r="B982" s="4" t="s">
        <v>40</v>
      </c>
      <c r="C982" s="4" t="s">
        <v>2979</v>
      </c>
      <c r="D982" s="4">
        <v>79687028586</v>
      </c>
      <c r="E982" s="4" t="s">
        <v>2980</v>
      </c>
      <c r="F982" s="2" t="s">
        <v>2981</v>
      </c>
    </row>
    <row r="983" spans="1:6" ht="77.25">
      <c r="A983" s="4" t="s">
        <v>6</v>
      </c>
      <c r="B983" s="4" t="s">
        <v>2982</v>
      </c>
      <c r="C983" s="4" t="s">
        <v>2983</v>
      </c>
      <c r="D983" s="4">
        <v>37129243315</v>
      </c>
      <c r="E983" s="4" t="s">
        <v>2984</v>
      </c>
      <c r="F983" s="2" t="s">
        <v>2985</v>
      </c>
    </row>
    <row r="984" spans="1:6">
      <c r="A984" s="4" t="s">
        <v>6</v>
      </c>
      <c r="B984" s="4" t="s">
        <v>123</v>
      </c>
      <c r="C984" s="4" t="s">
        <v>2986</v>
      </c>
      <c r="D984" s="4">
        <v>89169636511</v>
      </c>
      <c r="E984" s="4" t="s">
        <v>2987</v>
      </c>
      <c r="F984" s="2" t="s">
        <v>2988</v>
      </c>
    </row>
    <row r="985" spans="1:6" ht="39">
      <c r="A985" s="4" t="s">
        <v>6</v>
      </c>
      <c r="B985" s="4" t="s">
        <v>2982</v>
      </c>
      <c r="C985" s="4" t="s">
        <v>2983</v>
      </c>
      <c r="D985" s="4">
        <v>37129243315</v>
      </c>
      <c r="E985" s="4" t="s">
        <v>2989</v>
      </c>
      <c r="F985" s="2" t="s">
        <v>2990</v>
      </c>
    </row>
    <row r="986" spans="1:6">
      <c r="A986" s="4" t="s">
        <v>36</v>
      </c>
      <c r="B986" s="4" t="s">
        <v>2991</v>
      </c>
      <c r="C986" s="4" t="s">
        <v>2992</v>
      </c>
      <c r="D986" s="4">
        <v>89613627980</v>
      </c>
      <c r="E986" s="4" t="s">
        <v>2993</v>
      </c>
      <c r="F986" s="2" t="s">
        <v>2994</v>
      </c>
    </row>
    <row r="987" spans="1:6" ht="64.5">
      <c r="A987" s="4" t="s">
        <v>6</v>
      </c>
      <c r="B987" s="4" t="s">
        <v>20</v>
      </c>
      <c r="C987" s="4" t="s">
        <v>2995</v>
      </c>
      <c r="D987" s="4">
        <v>79027692911</v>
      </c>
      <c r="E987" s="6"/>
      <c r="F987" s="2" t="s">
        <v>2996</v>
      </c>
    </row>
    <row r="988" spans="1:6" ht="64.5">
      <c r="A988" s="4" t="s">
        <v>6</v>
      </c>
      <c r="B988" s="4" t="s">
        <v>450</v>
      </c>
      <c r="C988" s="4" t="s">
        <v>2997</v>
      </c>
      <c r="D988" s="4">
        <v>79530427304</v>
      </c>
      <c r="E988" s="4" t="s">
        <v>2998</v>
      </c>
      <c r="F988" s="2" t="s">
        <v>2999</v>
      </c>
    </row>
    <row r="989" spans="1:6" ht="26.25">
      <c r="A989" s="4" t="s">
        <v>11</v>
      </c>
      <c r="B989" s="4" t="s">
        <v>3000</v>
      </c>
      <c r="C989" s="4" t="s">
        <v>3001</v>
      </c>
      <c r="D989" s="4">
        <v>89049907180</v>
      </c>
      <c r="E989" s="4" t="s">
        <v>3002</v>
      </c>
      <c r="F989" s="2" t="s">
        <v>3003</v>
      </c>
    </row>
    <row r="990" spans="1:6">
      <c r="A990" s="4" t="s">
        <v>11</v>
      </c>
      <c r="B990" s="4" t="s">
        <v>610</v>
      </c>
      <c r="C990" s="4" t="s">
        <v>3004</v>
      </c>
      <c r="D990" s="4">
        <v>89220969445</v>
      </c>
      <c r="E990" s="4" t="s">
        <v>3005</v>
      </c>
      <c r="F990" s="2" t="s">
        <v>3006</v>
      </c>
    </row>
    <row r="991" spans="1:6" ht="26.25">
      <c r="A991" s="4" t="s">
        <v>36</v>
      </c>
      <c r="B991" s="4" t="s">
        <v>123</v>
      </c>
      <c r="C991" s="4" t="s">
        <v>3007</v>
      </c>
      <c r="D991" s="4">
        <v>89168619905</v>
      </c>
      <c r="E991" s="4" t="s">
        <v>3008</v>
      </c>
      <c r="F991" s="2" t="s">
        <v>3009</v>
      </c>
    </row>
    <row r="992" spans="1:6" ht="102.75">
      <c r="A992" s="4" t="s">
        <v>36</v>
      </c>
      <c r="B992" s="4" t="s">
        <v>3010</v>
      </c>
      <c r="C992" s="4" t="s">
        <v>3011</v>
      </c>
      <c r="D992" s="4" t="s">
        <v>3012</v>
      </c>
      <c r="E992" s="4" t="s">
        <v>3013</v>
      </c>
      <c r="F992" s="2" t="s">
        <v>3014</v>
      </c>
    </row>
    <row r="993" spans="1:6">
      <c r="A993" s="4" t="s">
        <v>6</v>
      </c>
      <c r="B993" s="4" t="s">
        <v>3015</v>
      </c>
      <c r="C993" s="4" t="s">
        <v>3016</v>
      </c>
      <c r="D993" s="4" t="s">
        <v>3017</v>
      </c>
      <c r="E993" s="4" t="s">
        <v>3018</v>
      </c>
      <c r="F993" s="2" t="s">
        <v>3019</v>
      </c>
    </row>
    <row r="994" spans="1:6">
      <c r="A994" s="4" t="s">
        <v>11</v>
      </c>
      <c r="B994" s="4" t="s">
        <v>157</v>
      </c>
      <c r="C994" s="4" t="s">
        <v>3020</v>
      </c>
      <c r="D994" s="4">
        <v>89506913409</v>
      </c>
      <c r="E994" s="6"/>
      <c r="F994" s="2" t="s">
        <v>3021</v>
      </c>
    </row>
    <row r="995" spans="1:6">
      <c r="A995" s="4" t="s">
        <v>6</v>
      </c>
      <c r="B995" s="4" t="s">
        <v>1078</v>
      </c>
      <c r="C995" s="4" t="s">
        <v>3022</v>
      </c>
      <c r="D995" s="4">
        <v>89200111479</v>
      </c>
      <c r="E995" s="6"/>
      <c r="F995" s="2" t="s">
        <v>3023</v>
      </c>
    </row>
    <row r="996" spans="1:6" ht="39">
      <c r="A996" s="4" t="s">
        <v>6</v>
      </c>
      <c r="B996" s="4" t="s">
        <v>2554</v>
      </c>
      <c r="C996" s="4" t="s">
        <v>3022</v>
      </c>
      <c r="D996" s="4">
        <v>89200111479</v>
      </c>
      <c r="E996" s="6"/>
      <c r="F996" s="2" t="s">
        <v>3024</v>
      </c>
    </row>
    <row r="997" spans="1:6">
      <c r="A997" s="4" t="s">
        <v>6</v>
      </c>
      <c r="B997" s="4" t="s">
        <v>3025</v>
      </c>
      <c r="C997" s="4" t="s">
        <v>3026</v>
      </c>
      <c r="D997" s="4">
        <v>89511387793</v>
      </c>
      <c r="E997" s="6"/>
      <c r="F997" s="2" t="s">
        <v>3027</v>
      </c>
    </row>
    <row r="998" spans="1:6" ht="64.5">
      <c r="A998" s="4" t="s">
        <v>11</v>
      </c>
      <c r="B998" s="4" t="s">
        <v>189</v>
      </c>
      <c r="C998" s="4" t="s">
        <v>3028</v>
      </c>
      <c r="D998" s="4">
        <v>79097803630</v>
      </c>
      <c r="E998" s="4" t="s">
        <v>3029</v>
      </c>
      <c r="F998" s="2" t="s">
        <v>3030</v>
      </c>
    </row>
    <row r="999" spans="1:6">
      <c r="A999" s="4" t="s">
        <v>6</v>
      </c>
      <c r="B999" s="4" t="s">
        <v>3025</v>
      </c>
      <c r="C999" s="4" t="s">
        <v>3026</v>
      </c>
      <c r="D999" s="4">
        <v>89511387793</v>
      </c>
      <c r="E999" s="6"/>
      <c r="F999" s="2" t="s">
        <v>42</v>
      </c>
    </row>
    <row r="1000" spans="1:6">
      <c r="A1000" s="4" t="s">
        <v>6</v>
      </c>
      <c r="B1000" s="4" t="s">
        <v>3025</v>
      </c>
      <c r="C1000" s="4" t="s">
        <v>3026</v>
      </c>
      <c r="D1000" s="4">
        <v>89511387793</v>
      </c>
      <c r="E1000" s="6"/>
      <c r="F1000" s="2" t="s">
        <v>42</v>
      </c>
    </row>
    <row r="1001" spans="1:6" ht="26.25">
      <c r="A1001" s="4" t="s">
        <v>6</v>
      </c>
      <c r="B1001" s="4" t="s">
        <v>621</v>
      </c>
      <c r="C1001" s="4" t="s">
        <v>3031</v>
      </c>
      <c r="D1001" s="4">
        <v>89121553193</v>
      </c>
      <c r="E1001" s="4" t="s">
        <v>3032</v>
      </c>
      <c r="F1001" s="2" t="s">
        <v>3033</v>
      </c>
    </row>
    <row r="1002" spans="1:6" ht="26.25">
      <c r="A1002" s="4" t="s">
        <v>6</v>
      </c>
      <c r="B1002" s="4" t="s">
        <v>40</v>
      </c>
      <c r="C1002" s="4" t="s">
        <v>3034</v>
      </c>
      <c r="D1002" s="4" t="s">
        <v>3035</v>
      </c>
      <c r="E1002" s="4" t="s">
        <v>3036</v>
      </c>
      <c r="F1002" s="2" t="s">
        <v>3037</v>
      </c>
    </row>
    <row r="1003" spans="1:6" ht="26.25">
      <c r="A1003" s="4" t="s">
        <v>6</v>
      </c>
      <c r="B1003" s="4" t="s">
        <v>40</v>
      </c>
      <c r="C1003" s="4" t="s">
        <v>3034</v>
      </c>
      <c r="D1003" s="4" t="s">
        <v>3035</v>
      </c>
      <c r="E1003" s="4" t="s">
        <v>3036</v>
      </c>
      <c r="F1003" s="2" t="s">
        <v>3037</v>
      </c>
    </row>
    <row r="1004" spans="1:6" ht="25.5">
      <c r="A1004" s="4" t="s">
        <v>6</v>
      </c>
      <c r="B1004" s="4" t="s">
        <v>3038</v>
      </c>
      <c r="C1004" s="4" t="s">
        <v>3039</v>
      </c>
      <c r="D1004" s="4" t="s">
        <v>3040</v>
      </c>
      <c r="E1004" s="4" t="s">
        <v>3041</v>
      </c>
      <c r="F1004" s="2" t="s">
        <v>3042</v>
      </c>
    </row>
    <row r="1005" spans="1:6" ht="51.75">
      <c r="A1005" s="4" t="s">
        <v>6</v>
      </c>
      <c r="B1005" s="4" t="s">
        <v>2212</v>
      </c>
      <c r="C1005" s="4" t="s">
        <v>3043</v>
      </c>
      <c r="D1005" s="4">
        <v>79183783158</v>
      </c>
      <c r="E1005" s="6"/>
      <c r="F1005" s="2" t="s">
        <v>3044</v>
      </c>
    </row>
    <row r="1006" spans="1:6" ht="64.5">
      <c r="A1006" s="4" t="s">
        <v>11</v>
      </c>
      <c r="B1006" s="4" t="s">
        <v>3045</v>
      </c>
      <c r="C1006" s="4" t="s">
        <v>3046</v>
      </c>
      <c r="D1006" s="4" t="s">
        <v>3047</v>
      </c>
      <c r="E1006" s="4" t="s">
        <v>3048</v>
      </c>
      <c r="F1006" s="2" t="s">
        <v>3049</v>
      </c>
    </row>
    <row r="1007" spans="1:6" ht="39">
      <c r="A1007" s="4" t="s">
        <v>6</v>
      </c>
      <c r="B1007" s="4" t="s">
        <v>3050</v>
      </c>
      <c r="C1007" s="4" t="s">
        <v>3051</v>
      </c>
      <c r="D1007" s="4">
        <v>4981379</v>
      </c>
      <c r="E1007" s="4" t="s">
        <v>3052</v>
      </c>
      <c r="F1007" s="2" t="s">
        <v>3053</v>
      </c>
    </row>
    <row r="1008" spans="1:6" ht="26.25">
      <c r="A1008" s="4" t="s">
        <v>11</v>
      </c>
      <c r="B1008" s="4" t="s">
        <v>501</v>
      </c>
      <c r="C1008" s="4" t="s">
        <v>3054</v>
      </c>
      <c r="D1008" s="4">
        <v>89876586731</v>
      </c>
      <c r="E1008" s="6"/>
      <c r="F1008" s="2" t="s">
        <v>3055</v>
      </c>
    </row>
    <row r="1009" spans="1:6">
      <c r="A1009" s="4" t="s">
        <v>36</v>
      </c>
      <c r="B1009" s="4" t="s">
        <v>123</v>
      </c>
      <c r="C1009" s="4" t="s">
        <v>3056</v>
      </c>
      <c r="D1009" s="4">
        <v>89857992664</v>
      </c>
      <c r="E1009" s="6"/>
      <c r="F1009" s="2" t="s">
        <v>3057</v>
      </c>
    </row>
    <row r="1010" spans="1:6" ht="26.25">
      <c r="A1010" s="4" t="s">
        <v>11</v>
      </c>
      <c r="B1010" s="4" t="s">
        <v>3058</v>
      </c>
      <c r="C1010" s="4" t="s">
        <v>3059</v>
      </c>
      <c r="D1010" s="4">
        <v>80293055294</v>
      </c>
      <c r="E1010" s="4" t="s">
        <v>1900</v>
      </c>
      <c r="F1010" s="2" t="s">
        <v>3060</v>
      </c>
    </row>
    <row r="1011" spans="1:6" ht="64.5">
      <c r="A1011" s="4" t="s">
        <v>6</v>
      </c>
      <c r="B1011" s="4" t="s">
        <v>1317</v>
      </c>
      <c r="C1011" s="4" t="s">
        <v>3061</v>
      </c>
      <c r="D1011" s="4">
        <v>79220787776</v>
      </c>
      <c r="E1011" s="4" t="s">
        <v>3062</v>
      </c>
      <c r="F1011" s="2" t="s">
        <v>3063</v>
      </c>
    </row>
    <row r="1012" spans="1:6" ht="77.25">
      <c r="A1012" s="4" t="s">
        <v>6</v>
      </c>
      <c r="B1012" s="4" t="s">
        <v>92</v>
      </c>
      <c r="C1012" s="4" t="s">
        <v>3064</v>
      </c>
      <c r="D1012" s="4">
        <v>89144003724</v>
      </c>
      <c r="E1012" s="6"/>
      <c r="F1012" s="2" t="s">
        <v>3065</v>
      </c>
    </row>
    <row r="1013" spans="1:6">
      <c r="A1013" s="4" t="s">
        <v>6</v>
      </c>
      <c r="B1013" s="4" t="s">
        <v>909</v>
      </c>
      <c r="C1013" s="4" t="s">
        <v>3066</v>
      </c>
      <c r="D1013" s="4">
        <v>89277662138</v>
      </c>
      <c r="E1013" s="6"/>
      <c r="F1013" s="2" t="s">
        <v>3067</v>
      </c>
    </row>
    <row r="1014" spans="1:6" ht="39">
      <c r="A1014" s="4" t="s">
        <v>6</v>
      </c>
      <c r="B1014" s="4" t="s">
        <v>3068</v>
      </c>
      <c r="C1014" s="4" t="s">
        <v>3069</v>
      </c>
      <c r="D1014" s="4">
        <v>89273439988</v>
      </c>
      <c r="E1014" s="4" t="s">
        <v>3070</v>
      </c>
      <c r="F1014" s="2" t="s">
        <v>3071</v>
      </c>
    </row>
    <row r="1015" spans="1:6" ht="39">
      <c r="A1015" s="4" t="s">
        <v>6</v>
      </c>
      <c r="B1015" s="4" t="s">
        <v>95</v>
      </c>
      <c r="C1015" s="4" t="s">
        <v>3072</v>
      </c>
      <c r="D1015" s="4" t="s">
        <v>3073</v>
      </c>
      <c r="E1015" s="4" t="s">
        <v>3074</v>
      </c>
      <c r="F1015" s="2" t="s">
        <v>3075</v>
      </c>
    </row>
    <row r="1016" spans="1:6">
      <c r="A1016" s="4" t="s">
        <v>6</v>
      </c>
      <c r="B1016" s="4" t="s">
        <v>1298</v>
      </c>
      <c r="C1016" s="4" t="s">
        <v>3076</v>
      </c>
      <c r="D1016" s="4">
        <v>9022192</v>
      </c>
      <c r="E1016" s="4" t="s">
        <v>3077</v>
      </c>
      <c r="F1016" s="2" t="s">
        <v>3078</v>
      </c>
    </row>
    <row r="1017" spans="1:6" ht="26.25">
      <c r="A1017" s="4" t="s">
        <v>6</v>
      </c>
      <c r="B1017" s="4" t="s">
        <v>1298</v>
      </c>
      <c r="C1017" s="4" t="s">
        <v>109</v>
      </c>
      <c r="D1017" s="4">
        <v>79119117721</v>
      </c>
      <c r="E1017" s="6"/>
      <c r="F1017" s="2" t="s">
        <v>3079</v>
      </c>
    </row>
    <row r="1018" spans="1:6" ht="39">
      <c r="A1018" s="4" t="s">
        <v>11</v>
      </c>
      <c r="B1018" s="4" t="s">
        <v>147</v>
      </c>
      <c r="C1018" s="4" t="s">
        <v>3080</v>
      </c>
      <c r="D1018" s="4" t="s">
        <v>3081</v>
      </c>
      <c r="E1018" s="6"/>
      <c r="F1018" s="2" t="s">
        <v>3082</v>
      </c>
    </row>
    <row r="1019" spans="1:6">
      <c r="A1019" s="4" t="s">
        <v>6</v>
      </c>
      <c r="B1019" s="4" t="s">
        <v>40</v>
      </c>
      <c r="C1019" s="4" t="s">
        <v>3083</v>
      </c>
      <c r="D1019" s="4">
        <v>89661250388</v>
      </c>
      <c r="E1019" s="4" t="s">
        <v>3084</v>
      </c>
      <c r="F1019" s="2" t="s">
        <v>3085</v>
      </c>
    </row>
    <row r="1020" spans="1:6">
      <c r="A1020" s="4" t="s">
        <v>6</v>
      </c>
      <c r="B1020" s="4" t="s">
        <v>1065</v>
      </c>
      <c r="C1020" s="4" t="s">
        <v>3086</v>
      </c>
      <c r="D1020" s="4">
        <v>79620650377</v>
      </c>
      <c r="E1020" s="4" t="s">
        <v>3087</v>
      </c>
      <c r="F1020" s="2" t="s">
        <v>3088</v>
      </c>
    </row>
    <row r="1021" spans="1:6">
      <c r="A1021" s="4" t="s">
        <v>6</v>
      </c>
      <c r="B1021" s="4" t="s">
        <v>685</v>
      </c>
      <c r="C1021" s="4" t="s">
        <v>2972</v>
      </c>
      <c r="D1021" s="4">
        <v>79046842728</v>
      </c>
      <c r="E1021" s="4" t="s">
        <v>2973</v>
      </c>
      <c r="F1021" s="2" t="s">
        <v>3089</v>
      </c>
    </row>
    <row r="1022" spans="1:6" ht="26.25">
      <c r="A1022" s="4" t="s">
        <v>6</v>
      </c>
      <c r="B1022" s="4" t="s">
        <v>685</v>
      </c>
      <c r="C1022" s="4" t="s">
        <v>2972</v>
      </c>
      <c r="D1022" s="4">
        <v>79046842728</v>
      </c>
      <c r="E1022" s="6"/>
      <c r="F1022" s="2" t="s">
        <v>3090</v>
      </c>
    </row>
    <row r="1023" spans="1:6" ht="39">
      <c r="A1023" s="4" t="s">
        <v>11</v>
      </c>
      <c r="B1023" s="4" t="s">
        <v>95</v>
      </c>
      <c r="C1023" s="4" t="s">
        <v>3091</v>
      </c>
      <c r="D1023" s="4">
        <v>89508653949</v>
      </c>
      <c r="E1023" s="6"/>
      <c r="F1023" s="2" t="s">
        <v>3092</v>
      </c>
    </row>
    <row r="1024" spans="1:6" ht="26.25">
      <c r="A1024" s="4" t="s">
        <v>6</v>
      </c>
      <c r="B1024" s="4" t="s">
        <v>3093</v>
      </c>
      <c r="C1024" s="4" t="s">
        <v>3094</v>
      </c>
      <c r="D1024" s="4">
        <v>79530660007</v>
      </c>
      <c r="E1024" s="4" t="s">
        <v>3095</v>
      </c>
      <c r="F1024" s="2" t="s">
        <v>3096</v>
      </c>
    </row>
    <row r="1025" spans="1:6" ht="26.25">
      <c r="A1025" s="4" t="s">
        <v>6</v>
      </c>
      <c r="B1025" s="4" t="s">
        <v>3093</v>
      </c>
      <c r="C1025" s="4" t="s">
        <v>3094</v>
      </c>
      <c r="D1025" s="4">
        <v>79530660007</v>
      </c>
      <c r="E1025" s="4" t="s">
        <v>3097</v>
      </c>
      <c r="F1025" s="2" t="s">
        <v>3096</v>
      </c>
    </row>
    <row r="1026" spans="1:6" ht="26.25">
      <c r="A1026" s="4" t="s">
        <v>11</v>
      </c>
      <c r="B1026" s="4" t="s">
        <v>3098</v>
      </c>
      <c r="C1026" s="4" t="s">
        <v>3099</v>
      </c>
      <c r="D1026" s="4">
        <v>380994557736</v>
      </c>
      <c r="E1026" s="4" t="s">
        <v>3100</v>
      </c>
      <c r="F1026" s="2" t="s">
        <v>3101</v>
      </c>
    </row>
    <row r="1027" spans="1:6">
      <c r="A1027" s="4" t="s">
        <v>11</v>
      </c>
      <c r="B1027" s="4" t="s">
        <v>3102</v>
      </c>
      <c r="C1027" s="4" t="s">
        <v>3103</v>
      </c>
      <c r="D1027" s="4">
        <v>89137808792</v>
      </c>
      <c r="E1027" s="4" t="s">
        <v>3104</v>
      </c>
      <c r="F1027" s="2" t="s">
        <v>3105</v>
      </c>
    </row>
    <row r="1028" spans="1:6">
      <c r="A1028" s="4" t="s">
        <v>6</v>
      </c>
      <c r="B1028" s="4" t="s">
        <v>1552</v>
      </c>
      <c r="C1028" s="4" t="s">
        <v>3106</v>
      </c>
      <c r="D1028" s="4">
        <v>89324100002</v>
      </c>
      <c r="E1028" s="4" t="s">
        <v>3107</v>
      </c>
      <c r="F1028" s="2" t="s">
        <v>673</v>
      </c>
    </row>
    <row r="1029" spans="1:6" ht="102.75">
      <c r="A1029" s="4" t="s">
        <v>6</v>
      </c>
      <c r="B1029" s="4" t="s">
        <v>3108</v>
      </c>
      <c r="C1029" s="4" t="s">
        <v>3109</v>
      </c>
      <c r="D1029" s="4">
        <v>89502044182</v>
      </c>
      <c r="E1029" s="4" t="s">
        <v>3110</v>
      </c>
      <c r="F1029" s="2" t="s">
        <v>3111</v>
      </c>
    </row>
    <row r="1030" spans="1:6" ht="25.5">
      <c r="A1030" s="4" t="s">
        <v>6</v>
      </c>
      <c r="B1030" s="4" t="s">
        <v>3108</v>
      </c>
      <c r="C1030" s="4" t="s">
        <v>3109</v>
      </c>
      <c r="D1030" s="4">
        <v>89502044182</v>
      </c>
      <c r="E1030" s="4" t="s">
        <v>3110</v>
      </c>
      <c r="F1030" s="2" t="s">
        <v>3112</v>
      </c>
    </row>
    <row r="1031" spans="1:6" ht="26.25">
      <c r="A1031" s="4" t="s">
        <v>6</v>
      </c>
      <c r="B1031" s="4" t="s">
        <v>1753</v>
      </c>
      <c r="C1031" s="4" t="s">
        <v>3113</v>
      </c>
      <c r="D1031" s="4">
        <v>89504435388</v>
      </c>
      <c r="E1031" s="6"/>
      <c r="F1031" s="2" t="s">
        <v>3114</v>
      </c>
    </row>
    <row r="1032" spans="1:6">
      <c r="A1032" s="4" t="s">
        <v>36</v>
      </c>
      <c r="B1032" s="4" t="s">
        <v>704</v>
      </c>
      <c r="C1032" s="4" t="s">
        <v>3115</v>
      </c>
      <c r="D1032" s="4">
        <v>89135988058</v>
      </c>
      <c r="E1032" s="4" t="s">
        <v>3116</v>
      </c>
      <c r="F1032" s="2" t="s">
        <v>3117</v>
      </c>
    </row>
    <row r="1033" spans="1:6" ht="102.75">
      <c r="A1033" s="4" t="s">
        <v>6</v>
      </c>
      <c r="B1033" s="4" t="s">
        <v>3118</v>
      </c>
      <c r="C1033" s="4" t="s">
        <v>3119</v>
      </c>
      <c r="D1033" s="4">
        <v>9298216707</v>
      </c>
      <c r="E1033" s="4" t="s">
        <v>3120</v>
      </c>
      <c r="F1033" s="2" t="s">
        <v>3121</v>
      </c>
    </row>
    <row r="1034" spans="1:6">
      <c r="A1034" s="4" t="s">
        <v>6</v>
      </c>
      <c r="B1034" s="4" t="s">
        <v>3122</v>
      </c>
      <c r="C1034" s="4" t="s">
        <v>3123</v>
      </c>
      <c r="D1034" s="4">
        <v>89280724773</v>
      </c>
      <c r="E1034" s="6"/>
      <c r="F1034" s="2" t="s">
        <v>3124</v>
      </c>
    </row>
    <row r="1035" spans="1:6" ht="51.75">
      <c r="A1035" s="4" t="s">
        <v>6</v>
      </c>
      <c r="B1035" s="4" t="s">
        <v>1317</v>
      </c>
      <c r="C1035" s="4" t="s">
        <v>3125</v>
      </c>
      <c r="D1035" s="4">
        <v>89829220408</v>
      </c>
      <c r="E1035" s="6"/>
      <c r="F1035" s="2" t="s">
        <v>3126</v>
      </c>
    </row>
    <row r="1036" spans="1:6" ht="39">
      <c r="A1036" s="4" t="s">
        <v>6</v>
      </c>
      <c r="B1036" s="4" t="s">
        <v>12</v>
      </c>
      <c r="C1036" s="4" t="s">
        <v>3127</v>
      </c>
      <c r="D1036" s="4">
        <v>89315030804</v>
      </c>
      <c r="E1036" s="4" t="s">
        <v>3128</v>
      </c>
      <c r="F1036" s="2" t="s">
        <v>3129</v>
      </c>
    </row>
    <row r="1037" spans="1:6" ht="39">
      <c r="A1037" s="4" t="s">
        <v>6</v>
      </c>
      <c r="B1037" s="4" t="s">
        <v>77</v>
      </c>
      <c r="C1037" s="4" t="s">
        <v>3130</v>
      </c>
      <c r="D1037" s="4">
        <v>9154597157502</v>
      </c>
      <c r="E1037" s="6"/>
      <c r="F1037" s="2" t="s">
        <v>3131</v>
      </c>
    </row>
    <row r="1038" spans="1:6" ht="51.75">
      <c r="A1038" s="4" t="s">
        <v>36</v>
      </c>
      <c r="B1038" s="4" t="s">
        <v>808</v>
      </c>
      <c r="C1038" s="4" t="s">
        <v>3132</v>
      </c>
      <c r="D1038" s="4">
        <v>89605074677</v>
      </c>
      <c r="E1038" s="4" t="s">
        <v>3133</v>
      </c>
      <c r="F1038" s="2" t="s">
        <v>3134</v>
      </c>
    </row>
    <row r="1039" spans="1:6" ht="153.75">
      <c r="A1039" s="4" t="s">
        <v>36</v>
      </c>
      <c r="B1039" s="4" t="s">
        <v>123</v>
      </c>
      <c r="C1039" s="4" t="s">
        <v>3135</v>
      </c>
      <c r="D1039" s="4">
        <v>89261056723</v>
      </c>
      <c r="E1039" s="4" t="s">
        <v>3136</v>
      </c>
      <c r="F1039" s="2" t="s">
        <v>3137</v>
      </c>
    </row>
    <row r="1040" spans="1:6" ht="77.25">
      <c r="A1040" s="4" t="s">
        <v>11</v>
      </c>
      <c r="B1040" s="4" t="s">
        <v>3098</v>
      </c>
      <c r="C1040" s="4" t="s">
        <v>3138</v>
      </c>
      <c r="D1040" s="4" t="s">
        <v>3139</v>
      </c>
      <c r="E1040" s="4" t="s">
        <v>3140</v>
      </c>
      <c r="F1040" s="2" t="s">
        <v>3141</v>
      </c>
    </row>
    <row r="1041" spans="1:6" ht="26.25">
      <c r="A1041" s="4" t="s">
        <v>11</v>
      </c>
      <c r="B1041" s="4" t="s">
        <v>931</v>
      </c>
      <c r="C1041" s="4" t="s">
        <v>3142</v>
      </c>
      <c r="D1041" s="4">
        <v>9040089830</v>
      </c>
      <c r="E1041" s="4" t="s">
        <v>3143</v>
      </c>
      <c r="F1041" s="2" t="s">
        <v>3144</v>
      </c>
    </row>
    <row r="1042" spans="1:6" ht="204.75">
      <c r="A1042" s="4" t="s">
        <v>6</v>
      </c>
      <c r="B1042" s="4" t="s">
        <v>3145</v>
      </c>
      <c r="C1042" s="4" t="s">
        <v>3146</v>
      </c>
      <c r="D1042" s="4" t="s">
        <v>3147</v>
      </c>
      <c r="E1042" s="4" t="s">
        <v>3148</v>
      </c>
      <c r="F1042" s="2" t="s">
        <v>3149</v>
      </c>
    </row>
    <row r="1043" spans="1:6">
      <c r="A1043" s="4" t="s">
        <v>6</v>
      </c>
      <c r="B1043" s="4" t="s">
        <v>3150</v>
      </c>
      <c r="C1043" s="4" t="s">
        <v>3151</v>
      </c>
      <c r="D1043" s="4">
        <v>89527795449</v>
      </c>
      <c r="E1043" s="6"/>
      <c r="F1043" s="2" t="s">
        <v>3019</v>
      </c>
    </row>
    <row r="1044" spans="1:6">
      <c r="A1044" s="4" t="s">
        <v>6</v>
      </c>
      <c r="B1044" s="4" t="s">
        <v>123</v>
      </c>
      <c r="C1044" s="4" t="s">
        <v>3152</v>
      </c>
      <c r="D1044" s="4" t="s">
        <v>3153</v>
      </c>
      <c r="E1044" s="4" t="s">
        <v>3154</v>
      </c>
      <c r="F1044" s="2" t="s">
        <v>3155</v>
      </c>
    </row>
    <row r="1045" spans="1:6">
      <c r="A1045" s="4" t="s">
        <v>6</v>
      </c>
      <c r="B1045" s="4" t="s">
        <v>367</v>
      </c>
      <c r="C1045" s="4" t="s">
        <v>3156</v>
      </c>
      <c r="D1045" s="4">
        <v>8920126097</v>
      </c>
      <c r="E1045" s="4" t="s">
        <v>3157</v>
      </c>
      <c r="F1045" s="2" t="s">
        <v>3158</v>
      </c>
    </row>
    <row r="1046" spans="1:6">
      <c r="A1046" s="4" t="s">
        <v>6</v>
      </c>
      <c r="B1046" s="4" t="s">
        <v>189</v>
      </c>
      <c r="C1046" s="4" t="s">
        <v>3159</v>
      </c>
      <c r="D1046" s="4">
        <v>89633507341</v>
      </c>
      <c r="E1046" s="4" t="s">
        <v>3160</v>
      </c>
      <c r="F1046" s="2" t="s">
        <v>3161</v>
      </c>
    </row>
    <row r="1047" spans="1:6" ht="26.25">
      <c r="A1047" s="4" t="s">
        <v>6</v>
      </c>
      <c r="B1047" s="4" t="s">
        <v>3162</v>
      </c>
      <c r="C1047" s="4" t="s">
        <v>3163</v>
      </c>
      <c r="D1047" s="4" t="s">
        <v>3164</v>
      </c>
      <c r="E1047" s="6"/>
      <c r="F1047" s="2" t="s">
        <v>3165</v>
      </c>
    </row>
    <row r="1048" spans="1:6" ht="26.25">
      <c r="A1048" s="4" t="s">
        <v>6</v>
      </c>
      <c r="B1048" s="4" t="s">
        <v>3166</v>
      </c>
      <c r="C1048" s="4" t="s">
        <v>3167</v>
      </c>
      <c r="D1048" s="4">
        <v>89507451693</v>
      </c>
      <c r="E1048" s="4" t="s">
        <v>3168</v>
      </c>
      <c r="F1048" s="2" t="s">
        <v>3169</v>
      </c>
    </row>
    <row r="1049" spans="1:6" ht="39">
      <c r="A1049" s="4" t="s">
        <v>6</v>
      </c>
      <c r="B1049" s="4" t="s">
        <v>2888</v>
      </c>
      <c r="C1049" s="4" t="s">
        <v>3170</v>
      </c>
      <c r="D1049" s="4">
        <v>89614235348</v>
      </c>
      <c r="E1049" s="4" t="s">
        <v>3171</v>
      </c>
      <c r="F1049" s="2" t="s">
        <v>3172</v>
      </c>
    </row>
    <row r="1050" spans="1:6" ht="77.25">
      <c r="A1050" s="4" t="s">
        <v>11</v>
      </c>
      <c r="B1050" s="4" t="s">
        <v>1022</v>
      </c>
      <c r="C1050" s="4" t="s">
        <v>3173</v>
      </c>
      <c r="D1050" s="4">
        <v>0</v>
      </c>
      <c r="E1050" s="4" t="s">
        <v>3174</v>
      </c>
      <c r="F1050" s="2" t="s">
        <v>3175</v>
      </c>
    </row>
    <row r="1051" spans="1:6" ht="26.25">
      <c r="A1051" s="4" t="s">
        <v>6</v>
      </c>
      <c r="B1051" s="4" t="s">
        <v>1676</v>
      </c>
      <c r="C1051" s="4" t="s">
        <v>3176</v>
      </c>
      <c r="D1051" s="4">
        <v>79224810285</v>
      </c>
      <c r="E1051" s="4" t="s">
        <v>3177</v>
      </c>
      <c r="F1051" s="2" t="s">
        <v>3178</v>
      </c>
    </row>
    <row r="1052" spans="1:6">
      <c r="A1052" s="4" t="s">
        <v>6</v>
      </c>
      <c r="B1052" s="4" t="s">
        <v>1065</v>
      </c>
      <c r="C1052" s="4" t="s">
        <v>3179</v>
      </c>
      <c r="D1052" s="4">
        <v>79230175505</v>
      </c>
      <c r="E1052" s="6"/>
      <c r="F1052" s="2" t="s">
        <v>1509</v>
      </c>
    </row>
    <row r="1053" spans="1:6" ht="26.25">
      <c r="A1053" s="4" t="s">
        <v>11</v>
      </c>
      <c r="B1053" s="4" t="s">
        <v>931</v>
      </c>
      <c r="C1053" s="4" t="s">
        <v>3180</v>
      </c>
      <c r="D1053" s="4">
        <v>89602869352</v>
      </c>
      <c r="E1053" s="4" t="s">
        <v>3181</v>
      </c>
      <c r="F1053" s="2" t="s">
        <v>3182</v>
      </c>
    </row>
    <row r="1054" spans="1:6">
      <c r="A1054" s="4" t="s">
        <v>6</v>
      </c>
      <c r="B1054" s="4" t="s">
        <v>614</v>
      </c>
      <c r="C1054" s="4" t="s">
        <v>3183</v>
      </c>
      <c r="D1054" s="4">
        <v>79212247115</v>
      </c>
      <c r="E1054" s="4" t="s">
        <v>3184</v>
      </c>
      <c r="F1054" s="2" t="s">
        <v>3185</v>
      </c>
    </row>
    <row r="1055" spans="1:6" ht="26.25">
      <c r="A1055" s="4" t="s">
        <v>36</v>
      </c>
      <c r="B1055" s="4" t="s">
        <v>1363</v>
      </c>
      <c r="C1055" s="4" t="s">
        <v>3186</v>
      </c>
      <c r="D1055" s="4">
        <v>2300581</v>
      </c>
      <c r="E1055" s="4" t="s">
        <v>3187</v>
      </c>
      <c r="F1055" s="2" t="s">
        <v>3188</v>
      </c>
    </row>
    <row r="1056" spans="1:6" ht="26.25">
      <c r="A1056" s="4" t="s">
        <v>6</v>
      </c>
      <c r="B1056" s="4" t="s">
        <v>1119</v>
      </c>
      <c r="C1056" s="4" t="s">
        <v>3189</v>
      </c>
      <c r="D1056" s="4">
        <v>89803711283</v>
      </c>
      <c r="E1056" s="4" t="s">
        <v>3190</v>
      </c>
      <c r="F1056" s="2" t="s">
        <v>3191</v>
      </c>
    </row>
    <row r="1057" spans="1:6" ht="90">
      <c r="A1057" s="4" t="s">
        <v>6</v>
      </c>
      <c r="B1057" s="4" t="s">
        <v>3192</v>
      </c>
      <c r="C1057" s="4" t="s">
        <v>3193</v>
      </c>
      <c r="D1057" s="4">
        <v>89198737211</v>
      </c>
      <c r="E1057" s="6"/>
      <c r="F1057" s="2" t="s">
        <v>3194</v>
      </c>
    </row>
    <row r="1058" spans="1:6" ht="39">
      <c r="A1058" s="4" t="s">
        <v>6</v>
      </c>
      <c r="B1058" s="4" t="s">
        <v>1119</v>
      </c>
      <c r="C1058" s="4" t="s">
        <v>3189</v>
      </c>
      <c r="D1058" s="4">
        <v>89803711283</v>
      </c>
      <c r="E1058" s="4" t="s">
        <v>3190</v>
      </c>
      <c r="F1058" s="2" t="s">
        <v>3195</v>
      </c>
    </row>
    <row r="1059" spans="1:6" ht="26.25">
      <c r="A1059" s="4" t="s">
        <v>11</v>
      </c>
      <c r="B1059" s="4" t="s">
        <v>12</v>
      </c>
      <c r="C1059" s="4" t="s">
        <v>3196</v>
      </c>
      <c r="D1059" s="4">
        <v>89513623005</v>
      </c>
      <c r="E1059" s="4" t="s">
        <v>3197</v>
      </c>
      <c r="F1059" s="2" t="s">
        <v>3198</v>
      </c>
    </row>
    <row r="1060" spans="1:6" ht="26.25">
      <c r="A1060" s="4" t="s">
        <v>6</v>
      </c>
      <c r="B1060" s="4" t="s">
        <v>901</v>
      </c>
      <c r="C1060" s="4" t="s">
        <v>3199</v>
      </c>
      <c r="D1060" s="4">
        <v>79607158648</v>
      </c>
      <c r="E1060" s="4" t="s">
        <v>3200</v>
      </c>
      <c r="F1060" s="2" t="s">
        <v>3201</v>
      </c>
    </row>
    <row r="1061" spans="1:6">
      <c r="A1061" s="4" t="s">
        <v>6</v>
      </c>
      <c r="B1061" s="4" t="s">
        <v>836</v>
      </c>
      <c r="C1061" s="4" t="s">
        <v>3202</v>
      </c>
      <c r="D1061" s="4">
        <v>89202360616</v>
      </c>
      <c r="E1061" s="4" t="s">
        <v>3203</v>
      </c>
      <c r="F1061" s="2" t="s">
        <v>3204</v>
      </c>
    </row>
    <row r="1062" spans="1:6" ht="26.25">
      <c r="A1062" s="4" t="s">
        <v>6</v>
      </c>
      <c r="B1062" s="4" t="s">
        <v>677</v>
      </c>
      <c r="C1062" s="4" t="s">
        <v>3205</v>
      </c>
      <c r="D1062" s="4" t="s">
        <v>3206</v>
      </c>
      <c r="E1062" s="6"/>
      <c r="F1062" s="2" t="s">
        <v>3207</v>
      </c>
    </row>
    <row r="1063" spans="1:6">
      <c r="A1063" s="4" t="s">
        <v>6</v>
      </c>
      <c r="B1063" s="4" t="s">
        <v>3208</v>
      </c>
      <c r="C1063" s="4" t="s">
        <v>3209</v>
      </c>
      <c r="D1063" s="4" t="s">
        <v>3210</v>
      </c>
      <c r="E1063" s="6"/>
      <c r="F1063" s="2" t="s">
        <v>3211</v>
      </c>
    </row>
    <row r="1064" spans="1:6" ht="51.75">
      <c r="A1064" s="4" t="s">
        <v>11</v>
      </c>
      <c r="B1064" s="4" t="s">
        <v>931</v>
      </c>
      <c r="C1064" s="4" t="s">
        <v>3212</v>
      </c>
      <c r="D1064" s="4">
        <v>89671654310</v>
      </c>
      <c r="E1064" s="4" t="s">
        <v>3213</v>
      </c>
      <c r="F1064" s="2" t="s">
        <v>3214</v>
      </c>
    </row>
    <row r="1065" spans="1:6" ht="26.25">
      <c r="A1065" s="4" t="s">
        <v>6</v>
      </c>
      <c r="B1065" s="4" t="s">
        <v>89</v>
      </c>
      <c r="C1065" s="4" t="s">
        <v>3215</v>
      </c>
      <c r="D1065" s="4">
        <v>8920279660</v>
      </c>
      <c r="E1065" s="4" t="s">
        <v>3216</v>
      </c>
      <c r="F1065" s="2" t="s">
        <v>3217</v>
      </c>
    </row>
    <row r="1066" spans="1:6">
      <c r="A1066" s="4" t="s">
        <v>11</v>
      </c>
      <c r="B1066" s="4" t="s">
        <v>1065</v>
      </c>
      <c r="C1066" s="4" t="s">
        <v>3218</v>
      </c>
      <c r="D1066" s="4">
        <v>89632694030</v>
      </c>
      <c r="E1066" s="4" t="s">
        <v>3219</v>
      </c>
      <c r="F1066" s="2" t="s">
        <v>3220</v>
      </c>
    </row>
    <row r="1067" spans="1:6" ht="39">
      <c r="A1067" s="4" t="s">
        <v>36</v>
      </c>
      <c r="B1067" s="4" t="s">
        <v>2085</v>
      </c>
      <c r="C1067" s="4" t="s">
        <v>2086</v>
      </c>
      <c r="D1067" s="4">
        <v>79147978005</v>
      </c>
      <c r="E1067" s="4" t="s">
        <v>2087</v>
      </c>
      <c r="F1067" s="2" t="s">
        <v>3221</v>
      </c>
    </row>
    <row r="1068" spans="1:6">
      <c r="A1068" s="4" t="s">
        <v>6</v>
      </c>
      <c r="B1068" s="4" t="s">
        <v>3222</v>
      </c>
      <c r="C1068" s="4" t="s">
        <v>3223</v>
      </c>
      <c r="D1068" s="4">
        <v>89501960901</v>
      </c>
      <c r="E1068" s="4" t="s">
        <v>3224</v>
      </c>
      <c r="F1068" s="2" t="s">
        <v>122</v>
      </c>
    </row>
    <row r="1069" spans="1:6" ht="39">
      <c r="A1069" s="4" t="s">
        <v>6</v>
      </c>
      <c r="B1069" s="4" t="s">
        <v>1971</v>
      </c>
      <c r="C1069" s="4" t="s">
        <v>3225</v>
      </c>
      <c r="D1069" s="4">
        <v>79620794286</v>
      </c>
      <c r="E1069" s="4" t="s">
        <v>3226</v>
      </c>
      <c r="F1069" s="2" t="s">
        <v>3227</v>
      </c>
    </row>
    <row r="1070" spans="1:6">
      <c r="A1070" s="4" t="s">
        <v>6</v>
      </c>
      <c r="B1070" s="4" t="s">
        <v>476</v>
      </c>
      <c r="C1070" s="4" t="s">
        <v>3228</v>
      </c>
      <c r="D1070" s="4">
        <v>9651674855</v>
      </c>
      <c r="E1070" s="4" t="s">
        <v>3229</v>
      </c>
      <c r="F1070" s="2" t="s">
        <v>3230</v>
      </c>
    </row>
    <row r="1071" spans="1:6">
      <c r="A1071" s="4" t="s">
        <v>11</v>
      </c>
      <c r="B1071" s="4" t="s">
        <v>409</v>
      </c>
      <c r="C1071" s="4" t="s">
        <v>3231</v>
      </c>
      <c r="D1071" s="4">
        <v>89046115901</v>
      </c>
      <c r="E1071" s="6"/>
      <c r="F1071" s="2" t="s">
        <v>3232</v>
      </c>
    </row>
    <row r="1072" spans="1:6" ht="26.25">
      <c r="A1072" s="4" t="s">
        <v>11</v>
      </c>
      <c r="B1072" s="4" t="s">
        <v>3233</v>
      </c>
      <c r="C1072" s="4" t="s">
        <v>3234</v>
      </c>
      <c r="D1072" s="4">
        <v>80297313623</v>
      </c>
      <c r="E1072" s="6"/>
      <c r="F1072" s="2" t="s">
        <v>3235</v>
      </c>
    </row>
    <row r="1073" spans="1:6" ht="51.75">
      <c r="A1073" s="4" t="s">
        <v>6</v>
      </c>
      <c r="B1073" s="4" t="s">
        <v>147</v>
      </c>
      <c r="C1073" s="4" t="s">
        <v>3236</v>
      </c>
      <c r="D1073" s="4" t="s">
        <v>3237</v>
      </c>
      <c r="E1073" s="4" t="s">
        <v>3238</v>
      </c>
      <c r="F1073" s="2" t="s">
        <v>3239</v>
      </c>
    </row>
    <row r="1074" spans="1:6" ht="77.25">
      <c r="A1074" s="4" t="s">
        <v>11</v>
      </c>
      <c r="B1074" s="4" t="s">
        <v>3045</v>
      </c>
      <c r="C1074" s="4" t="s">
        <v>3240</v>
      </c>
      <c r="D1074" s="4">
        <v>89511267952</v>
      </c>
      <c r="E1074" s="4" t="s">
        <v>3241</v>
      </c>
      <c r="F1074" s="2" t="s">
        <v>3242</v>
      </c>
    </row>
    <row r="1075" spans="1:6" ht="51.75">
      <c r="A1075" s="4" t="s">
        <v>6</v>
      </c>
      <c r="B1075" s="4" t="s">
        <v>3122</v>
      </c>
      <c r="C1075" s="4" t="s">
        <v>3243</v>
      </c>
      <c r="D1075" s="4">
        <v>79284801301</v>
      </c>
      <c r="E1075" s="4" t="s">
        <v>3244</v>
      </c>
      <c r="F1075" s="2" t="s">
        <v>3245</v>
      </c>
    </row>
    <row r="1076" spans="1:6" ht="26.25">
      <c r="A1076" s="4" t="s">
        <v>11</v>
      </c>
      <c r="B1076" s="4" t="s">
        <v>3246</v>
      </c>
      <c r="C1076" s="4" t="s">
        <v>3247</v>
      </c>
      <c r="D1076" s="4">
        <v>89224436033</v>
      </c>
      <c r="E1076" s="4" t="s">
        <v>3248</v>
      </c>
      <c r="F1076" s="2" t="s">
        <v>3249</v>
      </c>
    </row>
    <row r="1077" spans="1:6">
      <c r="A1077" s="4" t="s">
        <v>6</v>
      </c>
      <c r="B1077" s="4" t="s">
        <v>1317</v>
      </c>
      <c r="C1077" s="4" t="s">
        <v>3250</v>
      </c>
      <c r="D1077" s="4">
        <v>79220787776</v>
      </c>
      <c r="E1077" s="6"/>
      <c r="F1077" s="2" t="s">
        <v>3251</v>
      </c>
    </row>
    <row r="1078" spans="1:6">
      <c r="A1078" s="4" t="s">
        <v>6</v>
      </c>
      <c r="B1078" s="4" t="s">
        <v>85</v>
      </c>
      <c r="C1078" s="4" t="s">
        <v>3252</v>
      </c>
      <c r="D1078" s="4" t="s">
        <v>3253</v>
      </c>
      <c r="E1078" s="4" t="s">
        <v>3254</v>
      </c>
      <c r="F1078" s="2" t="s">
        <v>620</v>
      </c>
    </row>
    <row r="1079" spans="1:6" ht="39">
      <c r="A1079" s="4" t="s">
        <v>6</v>
      </c>
      <c r="B1079" s="4" t="s">
        <v>3255</v>
      </c>
      <c r="C1079" s="4" t="s">
        <v>3256</v>
      </c>
      <c r="D1079" s="4">
        <v>89120877755</v>
      </c>
      <c r="E1079" s="4" t="s">
        <v>3257</v>
      </c>
      <c r="F1079" s="2" t="s">
        <v>3258</v>
      </c>
    </row>
    <row r="1080" spans="1:6">
      <c r="A1080" s="4" t="s">
        <v>6</v>
      </c>
      <c r="B1080" s="4" t="s">
        <v>147</v>
      </c>
      <c r="C1080" s="4" t="s">
        <v>3259</v>
      </c>
      <c r="D1080" s="4">
        <f>7-913-472-0-23</f>
        <v>-1401</v>
      </c>
      <c r="E1080" s="4" t="s">
        <v>3260</v>
      </c>
      <c r="F1080" s="2" t="s">
        <v>3261</v>
      </c>
    </row>
    <row r="1081" spans="1:6" ht="39">
      <c r="A1081" s="4" t="s">
        <v>36</v>
      </c>
      <c r="B1081" s="4" t="s">
        <v>3262</v>
      </c>
      <c r="C1081" s="4" t="s">
        <v>3263</v>
      </c>
      <c r="D1081" s="4">
        <v>89637223020</v>
      </c>
      <c r="E1081" s="4" t="s">
        <v>3264</v>
      </c>
      <c r="F1081" s="2" t="s">
        <v>3265</v>
      </c>
    </row>
    <row r="1082" spans="1:6">
      <c r="A1082" s="4" t="s">
        <v>6</v>
      </c>
      <c r="B1082" s="4" t="s">
        <v>299</v>
      </c>
      <c r="C1082" s="4" t="s">
        <v>3266</v>
      </c>
      <c r="D1082" s="4">
        <v>79155402922</v>
      </c>
      <c r="E1082" s="4" t="s">
        <v>2081</v>
      </c>
      <c r="F1082" s="2" t="s">
        <v>1094</v>
      </c>
    </row>
    <row r="1083" spans="1:6">
      <c r="A1083" s="4" t="s">
        <v>6</v>
      </c>
      <c r="B1083" s="4" t="s">
        <v>299</v>
      </c>
      <c r="C1083" s="4" t="s">
        <v>3267</v>
      </c>
      <c r="D1083" s="4">
        <v>79802495659</v>
      </c>
      <c r="E1083" s="4" t="s">
        <v>2081</v>
      </c>
      <c r="F1083" s="2" t="s">
        <v>1094</v>
      </c>
    </row>
    <row r="1084" spans="1:6" ht="51.75">
      <c r="A1084" s="4" t="s">
        <v>6</v>
      </c>
      <c r="B1084" s="4" t="s">
        <v>32</v>
      </c>
      <c r="C1084" s="4" t="s">
        <v>3268</v>
      </c>
      <c r="D1084" s="4">
        <v>89816866759</v>
      </c>
      <c r="E1084" s="6"/>
      <c r="F1084" s="2" t="s">
        <v>3269</v>
      </c>
    </row>
    <row r="1085" spans="1:6">
      <c r="A1085" s="4" t="s">
        <v>6</v>
      </c>
      <c r="B1085" s="4" t="s">
        <v>614</v>
      </c>
      <c r="C1085" s="4" t="s">
        <v>3270</v>
      </c>
      <c r="D1085" s="4">
        <v>89004555266</v>
      </c>
      <c r="E1085" s="6"/>
      <c r="F1085" s="2" t="s">
        <v>703</v>
      </c>
    </row>
    <row r="1086" spans="1:6" ht="38.25">
      <c r="A1086" s="4" t="s">
        <v>6</v>
      </c>
      <c r="B1086" s="4" t="s">
        <v>3271</v>
      </c>
      <c r="C1086" s="4" t="s">
        <v>3199</v>
      </c>
      <c r="D1086" s="4">
        <v>89607158648</v>
      </c>
      <c r="E1086" s="4" t="s">
        <v>3200</v>
      </c>
      <c r="F1086" s="2" t="s">
        <v>3272</v>
      </c>
    </row>
    <row r="1087" spans="1:6" ht="39">
      <c r="A1087" s="4" t="s">
        <v>6</v>
      </c>
      <c r="B1087" s="4" t="s">
        <v>299</v>
      </c>
      <c r="C1087" s="4" t="s">
        <v>3273</v>
      </c>
      <c r="D1087" s="4">
        <v>89204021251</v>
      </c>
      <c r="E1087" s="4" t="s">
        <v>3274</v>
      </c>
      <c r="F1087" s="2" t="s">
        <v>3275</v>
      </c>
    </row>
    <row r="1088" spans="1:6">
      <c r="A1088" s="4" t="s">
        <v>6</v>
      </c>
      <c r="B1088" s="4" t="s">
        <v>3276</v>
      </c>
      <c r="C1088" s="4" t="s">
        <v>3277</v>
      </c>
      <c r="D1088" s="4" t="s">
        <v>3278</v>
      </c>
      <c r="E1088" s="4" t="s">
        <v>3279</v>
      </c>
      <c r="F1088" s="2" t="s">
        <v>3280</v>
      </c>
    </row>
    <row r="1089" spans="1:6" ht="26.25">
      <c r="A1089" s="4" t="s">
        <v>6</v>
      </c>
      <c r="B1089" s="4" t="s">
        <v>218</v>
      </c>
      <c r="C1089" s="4" t="s">
        <v>3281</v>
      </c>
      <c r="D1089" s="4">
        <v>89049901313</v>
      </c>
      <c r="E1089" s="6"/>
      <c r="F1089" s="2" t="s">
        <v>3282</v>
      </c>
    </row>
    <row r="1090" spans="1:6">
      <c r="A1090" s="4" t="s">
        <v>6</v>
      </c>
      <c r="B1090" s="4" t="s">
        <v>3283</v>
      </c>
      <c r="C1090" s="4" t="s">
        <v>3284</v>
      </c>
      <c r="D1090" s="4">
        <v>89209081652</v>
      </c>
      <c r="E1090" s="4" t="s">
        <v>3285</v>
      </c>
      <c r="F1090" s="2" t="s">
        <v>402</v>
      </c>
    </row>
    <row r="1091" spans="1:6">
      <c r="A1091" s="4" t="s">
        <v>11</v>
      </c>
      <c r="B1091" s="4" t="s">
        <v>3286</v>
      </c>
      <c r="C1091" s="4" t="s">
        <v>3287</v>
      </c>
      <c r="D1091" s="4" t="s">
        <v>3288</v>
      </c>
      <c r="E1091" s="4" t="s">
        <v>3289</v>
      </c>
      <c r="F1091" s="2" t="s">
        <v>3290</v>
      </c>
    </row>
    <row r="1092" spans="1:6" ht="115.5">
      <c r="A1092" s="4" t="s">
        <v>6</v>
      </c>
      <c r="B1092" s="4" t="s">
        <v>689</v>
      </c>
      <c r="C1092" s="4" t="s">
        <v>3291</v>
      </c>
      <c r="D1092" s="4">
        <v>89376510699</v>
      </c>
      <c r="E1092" s="4" t="s">
        <v>3292</v>
      </c>
      <c r="F1092" s="2" t="s">
        <v>3293</v>
      </c>
    </row>
    <row r="1093" spans="1:6" ht="39">
      <c r="A1093" s="4" t="s">
        <v>6</v>
      </c>
      <c r="B1093" s="4" t="s">
        <v>144</v>
      </c>
      <c r="C1093" s="4" t="s">
        <v>3294</v>
      </c>
      <c r="D1093" s="4">
        <v>89519540128</v>
      </c>
      <c r="E1093" s="4" t="s">
        <v>3295</v>
      </c>
      <c r="F1093" s="2" t="s">
        <v>3296</v>
      </c>
    </row>
    <row r="1094" spans="1:6" ht="26.25">
      <c r="A1094" s="4" t="s">
        <v>11</v>
      </c>
      <c r="B1094" s="4" t="s">
        <v>3297</v>
      </c>
      <c r="C1094" s="4" t="s">
        <v>3298</v>
      </c>
      <c r="D1094" s="4">
        <v>89033780196</v>
      </c>
      <c r="E1094" s="4" t="s">
        <v>3299</v>
      </c>
      <c r="F1094" s="2" t="s">
        <v>3300</v>
      </c>
    </row>
    <row r="1095" spans="1:6">
      <c r="A1095" s="4" t="s">
        <v>36</v>
      </c>
      <c r="B1095" s="4" t="s">
        <v>1229</v>
      </c>
      <c r="C1095" s="4" t="s">
        <v>3301</v>
      </c>
      <c r="D1095" s="4">
        <v>89113750705</v>
      </c>
      <c r="E1095" s="6"/>
      <c r="F1095" s="2" t="s">
        <v>3302</v>
      </c>
    </row>
    <row r="1096" spans="1:6" ht="51.75">
      <c r="A1096" s="4" t="s">
        <v>851</v>
      </c>
      <c r="B1096" s="4" t="s">
        <v>3303</v>
      </c>
      <c r="C1096" s="4" t="s">
        <v>3304</v>
      </c>
      <c r="D1096" s="4">
        <v>79644562788</v>
      </c>
      <c r="E1096" s="4" t="s">
        <v>3305</v>
      </c>
      <c r="F1096" s="2" t="s">
        <v>3306</v>
      </c>
    </row>
    <row r="1097" spans="1:6">
      <c r="A1097" s="4" t="s">
        <v>6</v>
      </c>
      <c r="B1097" s="4" t="s">
        <v>3307</v>
      </c>
      <c r="C1097" s="4" t="s">
        <v>3308</v>
      </c>
      <c r="D1097" s="4">
        <v>89203677551</v>
      </c>
      <c r="E1097" s="6"/>
      <c r="F1097" s="2" t="s">
        <v>3309</v>
      </c>
    </row>
    <row r="1098" spans="1:6">
      <c r="A1098" s="4" t="s">
        <v>6</v>
      </c>
      <c r="B1098" s="4" t="s">
        <v>1484</v>
      </c>
      <c r="C1098" s="4" t="s">
        <v>3310</v>
      </c>
      <c r="D1098" s="4">
        <v>89628720501</v>
      </c>
      <c r="E1098" s="4" t="s">
        <v>3311</v>
      </c>
      <c r="F1098" s="2" t="s">
        <v>3312</v>
      </c>
    </row>
    <row r="1099" spans="1:6">
      <c r="A1099" s="4" t="s">
        <v>6</v>
      </c>
      <c r="B1099" s="4" t="s">
        <v>3313</v>
      </c>
      <c r="C1099" s="4" t="s">
        <v>3314</v>
      </c>
      <c r="D1099" s="4">
        <v>79127480369</v>
      </c>
      <c r="E1099" s="4" t="s">
        <v>3315</v>
      </c>
      <c r="F1099" s="2" t="s">
        <v>3316</v>
      </c>
    </row>
    <row r="1100" spans="1:6" ht="26.25">
      <c r="A1100" s="4" t="s">
        <v>6</v>
      </c>
      <c r="B1100" s="4" t="s">
        <v>3317</v>
      </c>
      <c r="C1100" s="4" t="s">
        <v>3318</v>
      </c>
      <c r="D1100" s="4">
        <v>378848</v>
      </c>
      <c r="E1100" s="4" t="s">
        <v>1014</v>
      </c>
      <c r="F1100" s="2" t="s">
        <v>3319</v>
      </c>
    </row>
    <row r="1101" spans="1:6" ht="64.5">
      <c r="A1101" s="4" t="s">
        <v>6</v>
      </c>
      <c r="B1101" s="4" t="s">
        <v>3320</v>
      </c>
      <c r="C1101" s="4" t="s">
        <v>3321</v>
      </c>
      <c r="D1101" s="4" t="s">
        <v>3322</v>
      </c>
      <c r="E1101" s="4" t="s">
        <v>3323</v>
      </c>
      <c r="F1101" s="2" t="s">
        <v>3324</v>
      </c>
    </row>
    <row r="1102" spans="1:6" ht="64.5">
      <c r="A1102" s="4" t="s">
        <v>6</v>
      </c>
      <c r="B1102" s="4" t="s">
        <v>3325</v>
      </c>
      <c r="C1102" s="4" t="s">
        <v>3326</v>
      </c>
      <c r="D1102" s="4">
        <v>84967758595</v>
      </c>
      <c r="E1102" s="4" t="s">
        <v>3327</v>
      </c>
      <c r="F1102" s="2" t="s">
        <v>3328</v>
      </c>
    </row>
    <row r="1103" spans="1:6" ht="39">
      <c r="A1103" s="4" t="s">
        <v>11</v>
      </c>
      <c r="B1103" s="4" t="s">
        <v>1422</v>
      </c>
      <c r="C1103" s="4" t="s">
        <v>3329</v>
      </c>
      <c r="D1103" s="4">
        <v>89803761522</v>
      </c>
      <c r="E1103" s="6"/>
      <c r="F1103" s="2" t="s">
        <v>3330</v>
      </c>
    </row>
    <row r="1104" spans="1:6">
      <c r="A1104" s="4" t="s">
        <v>6</v>
      </c>
      <c r="B1104" s="4" t="s">
        <v>1975</v>
      </c>
      <c r="C1104" s="4" t="s">
        <v>3331</v>
      </c>
      <c r="D1104" s="4" t="s">
        <v>3332</v>
      </c>
      <c r="E1104" s="6"/>
      <c r="F1104" s="2" t="s">
        <v>460</v>
      </c>
    </row>
    <row r="1105" spans="1:6" ht="25.5">
      <c r="A1105" s="4" t="s">
        <v>6</v>
      </c>
      <c r="B1105" s="4" t="s">
        <v>20</v>
      </c>
      <c r="C1105" s="4" t="s">
        <v>3333</v>
      </c>
      <c r="D1105" s="4">
        <v>89834084713</v>
      </c>
      <c r="E1105" s="4" t="s">
        <v>3334</v>
      </c>
      <c r="F1105" s="2" t="s">
        <v>3335</v>
      </c>
    </row>
    <row r="1106" spans="1:6" ht="26.25">
      <c r="A1106" s="4" t="s">
        <v>36</v>
      </c>
      <c r="B1106" s="4" t="s">
        <v>3336</v>
      </c>
      <c r="C1106" s="4" t="s">
        <v>3337</v>
      </c>
      <c r="D1106" s="4">
        <v>89182150328</v>
      </c>
      <c r="E1106" s="4" t="s">
        <v>3338</v>
      </c>
      <c r="F1106" s="2" t="s">
        <v>3339</v>
      </c>
    </row>
    <row r="1107" spans="1:6">
      <c r="A1107" s="4" t="s">
        <v>6</v>
      </c>
      <c r="B1107" s="4" t="s">
        <v>239</v>
      </c>
      <c r="C1107" s="4" t="s">
        <v>3340</v>
      </c>
      <c r="D1107" s="4">
        <v>89132468886</v>
      </c>
      <c r="E1107" s="4" t="s">
        <v>3341</v>
      </c>
      <c r="F1107" s="2" t="s">
        <v>3342</v>
      </c>
    </row>
    <row r="1108" spans="1:6" ht="26.25">
      <c r="A1108" s="4" t="s">
        <v>6</v>
      </c>
      <c r="B1108" s="4" t="s">
        <v>802</v>
      </c>
      <c r="C1108" s="4" t="s">
        <v>3343</v>
      </c>
      <c r="D1108" s="4">
        <v>89038170039</v>
      </c>
      <c r="E1108" s="4" t="s">
        <v>3344</v>
      </c>
      <c r="F1108" s="2" t="s">
        <v>3345</v>
      </c>
    </row>
    <row r="1109" spans="1:6">
      <c r="A1109" s="4" t="s">
        <v>6</v>
      </c>
      <c r="B1109" s="4" t="s">
        <v>1591</v>
      </c>
      <c r="C1109" s="4" t="s">
        <v>3346</v>
      </c>
      <c r="D1109" s="4">
        <v>89675380218</v>
      </c>
      <c r="E1109" s="4" t="s">
        <v>3347</v>
      </c>
      <c r="F1109" s="2" t="s">
        <v>3348</v>
      </c>
    </row>
    <row r="1110" spans="1:6" ht="115.5">
      <c r="A1110" s="4" t="s">
        <v>6</v>
      </c>
      <c r="B1110" s="4" t="s">
        <v>40</v>
      </c>
      <c r="C1110" s="4" t="s">
        <v>3349</v>
      </c>
      <c r="D1110" s="4">
        <v>89252913105</v>
      </c>
      <c r="E1110" s="4" t="s">
        <v>3350</v>
      </c>
      <c r="F1110" s="2" t="s">
        <v>3351</v>
      </c>
    </row>
    <row r="1111" spans="1:6" ht="64.5">
      <c r="A1111" s="4" t="s">
        <v>6</v>
      </c>
      <c r="B1111" s="4" t="s">
        <v>1694</v>
      </c>
      <c r="C1111" s="4" t="s">
        <v>3352</v>
      </c>
      <c r="D1111" s="4">
        <v>9208762666</v>
      </c>
      <c r="E1111" s="6"/>
      <c r="F1111" s="2" t="s">
        <v>3353</v>
      </c>
    </row>
    <row r="1112" spans="1:6" ht="90">
      <c r="A1112" s="4" t="s">
        <v>6</v>
      </c>
      <c r="B1112" s="4" t="s">
        <v>40</v>
      </c>
      <c r="C1112" s="4" t="s">
        <v>3354</v>
      </c>
      <c r="D1112" s="4">
        <v>89268206529</v>
      </c>
      <c r="E1112" s="6"/>
      <c r="F1112" s="2" t="s">
        <v>3355</v>
      </c>
    </row>
    <row r="1113" spans="1:6">
      <c r="A1113" s="4" t="s">
        <v>6</v>
      </c>
      <c r="B1113" s="4" t="s">
        <v>3356</v>
      </c>
      <c r="C1113" s="4" t="s">
        <v>3357</v>
      </c>
      <c r="D1113" s="4">
        <v>89228132031</v>
      </c>
      <c r="E1113" s="4" t="s">
        <v>3358</v>
      </c>
      <c r="F1113" s="2" t="s">
        <v>3359</v>
      </c>
    </row>
    <row r="1114" spans="1:6" ht="26.25">
      <c r="A1114" s="4" t="s">
        <v>6</v>
      </c>
      <c r="B1114" s="4" t="s">
        <v>343</v>
      </c>
      <c r="C1114" s="4" t="s">
        <v>3360</v>
      </c>
      <c r="D1114" s="4">
        <v>89225586559</v>
      </c>
      <c r="E1114" s="4" t="s">
        <v>3361</v>
      </c>
      <c r="F1114" s="2" t="s">
        <v>3362</v>
      </c>
    </row>
    <row r="1115" spans="1:6">
      <c r="A1115" s="4" t="s">
        <v>6</v>
      </c>
      <c r="B1115" s="4" t="s">
        <v>3363</v>
      </c>
      <c r="C1115" s="4" t="s">
        <v>3364</v>
      </c>
      <c r="D1115" s="4">
        <v>9286104968</v>
      </c>
      <c r="E1115" s="6"/>
      <c r="F1115" s="2" t="s">
        <v>3365</v>
      </c>
    </row>
    <row r="1116" spans="1:6" ht="51.75">
      <c r="A1116" s="4" t="s">
        <v>6</v>
      </c>
      <c r="B1116" s="4" t="s">
        <v>1159</v>
      </c>
      <c r="C1116" s="4" t="s">
        <v>3366</v>
      </c>
      <c r="D1116" s="4">
        <v>89506433676</v>
      </c>
      <c r="E1116" s="4" t="s">
        <v>3367</v>
      </c>
      <c r="F1116" s="2" t="s">
        <v>3368</v>
      </c>
    </row>
    <row r="1117" spans="1:6" ht="77.25">
      <c r="A1117" s="4" t="s">
        <v>6</v>
      </c>
      <c r="B1117" s="4" t="s">
        <v>3025</v>
      </c>
      <c r="C1117" s="4" t="s">
        <v>3369</v>
      </c>
      <c r="D1117" s="4">
        <v>89103643777</v>
      </c>
      <c r="E1117" s="4" t="s">
        <v>3370</v>
      </c>
      <c r="F1117" s="2" t="s">
        <v>3371</v>
      </c>
    </row>
    <row r="1118" spans="1:6" ht="51.75">
      <c r="A1118" s="4" t="s">
        <v>11</v>
      </c>
      <c r="B1118" s="4" t="s">
        <v>3372</v>
      </c>
      <c r="C1118" s="4" t="s">
        <v>3373</v>
      </c>
      <c r="D1118" s="4">
        <v>87023965768</v>
      </c>
      <c r="E1118" s="4" t="s">
        <v>3374</v>
      </c>
      <c r="F1118" s="2" t="s">
        <v>3375</v>
      </c>
    </row>
    <row r="1119" spans="1:6">
      <c r="A1119" s="4" t="s">
        <v>11</v>
      </c>
      <c r="B1119" s="4" t="s">
        <v>3376</v>
      </c>
      <c r="C1119" s="4" t="s">
        <v>3377</v>
      </c>
      <c r="D1119" s="4">
        <v>89031854980</v>
      </c>
      <c r="E1119" s="4" t="s">
        <v>3378</v>
      </c>
      <c r="F1119" s="2" t="s">
        <v>3379</v>
      </c>
    </row>
    <row r="1120" spans="1:6" ht="25.5">
      <c r="A1120" s="4" t="s">
        <v>6</v>
      </c>
      <c r="B1120" s="4" t="s">
        <v>3380</v>
      </c>
      <c r="C1120" s="4" t="s">
        <v>3381</v>
      </c>
      <c r="D1120" s="7">
        <v>89378113445</v>
      </c>
      <c r="E1120" s="4" t="s">
        <v>3382</v>
      </c>
      <c r="F1120" s="2" t="s">
        <v>3383</v>
      </c>
    </row>
    <row r="1121" spans="1:6" ht="38.25">
      <c r="A1121" s="4" t="s">
        <v>36</v>
      </c>
      <c r="B1121" s="4" t="s">
        <v>3384</v>
      </c>
      <c r="C1121" s="4" t="s">
        <v>3385</v>
      </c>
      <c r="D1121" s="4">
        <v>89385061264</v>
      </c>
      <c r="E1121" s="6"/>
      <c r="F1121" s="2" t="s">
        <v>3386</v>
      </c>
    </row>
    <row r="1122" spans="1:6" ht="38.25">
      <c r="A1122" s="4" t="s">
        <v>36</v>
      </c>
      <c r="B1122" s="4" t="s">
        <v>3384</v>
      </c>
      <c r="C1122" s="4" t="s">
        <v>3385</v>
      </c>
      <c r="D1122" s="4">
        <v>89385061264</v>
      </c>
      <c r="E1122" s="6"/>
      <c r="F1122" s="2" t="s">
        <v>3386</v>
      </c>
    </row>
    <row r="1123" spans="1:6" ht="26.25">
      <c r="A1123" s="4" t="s">
        <v>36</v>
      </c>
      <c r="B1123" s="4" t="s">
        <v>685</v>
      </c>
      <c r="C1123" s="4" t="s">
        <v>3387</v>
      </c>
      <c r="D1123" s="4">
        <v>89103512852</v>
      </c>
      <c r="E1123" s="4" t="s">
        <v>3388</v>
      </c>
      <c r="F1123" s="2" t="s">
        <v>3389</v>
      </c>
    </row>
    <row r="1124" spans="1:6" ht="26.25">
      <c r="A1124" s="4" t="s">
        <v>6</v>
      </c>
      <c r="B1124" s="4" t="s">
        <v>1219</v>
      </c>
      <c r="C1124" s="4" t="s">
        <v>3390</v>
      </c>
      <c r="D1124" s="4">
        <v>89173749399</v>
      </c>
      <c r="E1124" s="4" t="s">
        <v>3391</v>
      </c>
      <c r="F1124" s="2" t="s">
        <v>3392</v>
      </c>
    </row>
    <row r="1125" spans="1:6">
      <c r="A1125" s="4" t="s">
        <v>11</v>
      </c>
      <c r="B1125" s="4" t="s">
        <v>433</v>
      </c>
      <c r="C1125" s="4" t="s">
        <v>3393</v>
      </c>
      <c r="D1125" s="4">
        <v>89156478885</v>
      </c>
      <c r="E1125" s="4" t="s">
        <v>3394</v>
      </c>
      <c r="F1125" s="2" t="s">
        <v>3395</v>
      </c>
    </row>
    <row r="1126" spans="1:6" ht="51.75">
      <c r="A1126" s="4" t="s">
        <v>6</v>
      </c>
      <c r="B1126" s="4" t="s">
        <v>450</v>
      </c>
      <c r="C1126" s="4" t="s">
        <v>3396</v>
      </c>
      <c r="D1126" s="4">
        <v>89089098887</v>
      </c>
      <c r="E1126" s="4" t="s">
        <v>3397</v>
      </c>
      <c r="F1126" s="2" t="s">
        <v>3398</v>
      </c>
    </row>
    <row r="1127" spans="1:6" ht="51.75">
      <c r="A1127" s="4" t="s">
        <v>6</v>
      </c>
      <c r="B1127" s="4" t="s">
        <v>450</v>
      </c>
      <c r="C1127" s="4" t="s">
        <v>3396</v>
      </c>
      <c r="D1127" s="4">
        <v>89089098887</v>
      </c>
      <c r="E1127" s="4" t="s">
        <v>3397</v>
      </c>
      <c r="F1127" s="2" t="s">
        <v>3398</v>
      </c>
    </row>
    <row r="1128" spans="1:6" ht="26.25">
      <c r="A1128" s="4" t="s">
        <v>36</v>
      </c>
      <c r="B1128" s="4" t="s">
        <v>37</v>
      </c>
      <c r="C1128" s="4" t="s">
        <v>3399</v>
      </c>
      <c r="D1128" s="4">
        <v>89102851604</v>
      </c>
      <c r="E1128" s="6"/>
      <c r="F1128" s="2" t="s">
        <v>3400</v>
      </c>
    </row>
    <row r="1129" spans="1:6" ht="51.75">
      <c r="A1129" s="4" t="s">
        <v>6</v>
      </c>
      <c r="B1129" s="4" t="s">
        <v>450</v>
      </c>
      <c r="C1129" s="4" t="s">
        <v>3396</v>
      </c>
      <c r="D1129" s="4">
        <v>89089098887</v>
      </c>
      <c r="E1129" s="4" t="s">
        <v>3397</v>
      </c>
      <c r="F1129" s="2" t="s">
        <v>3398</v>
      </c>
    </row>
    <row r="1130" spans="1:6" ht="39">
      <c r="A1130" s="4" t="s">
        <v>6</v>
      </c>
      <c r="B1130" s="4" t="s">
        <v>505</v>
      </c>
      <c r="C1130" s="4" t="s">
        <v>2614</v>
      </c>
      <c r="D1130" s="4">
        <v>79080461833</v>
      </c>
      <c r="E1130" s="6"/>
      <c r="F1130" s="2" t="s">
        <v>3401</v>
      </c>
    </row>
    <row r="1131" spans="1:6" ht="39">
      <c r="A1131" s="4" t="s">
        <v>6</v>
      </c>
      <c r="B1131" s="4" t="s">
        <v>505</v>
      </c>
      <c r="C1131" s="4" t="s">
        <v>3402</v>
      </c>
      <c r="D1131" s="4">
        <v>89124733034</v>
      </c>
      <c r="E1131" s="6"/>
      <c r="F1131" s="2" t="s">
        <v>3403</v>
      </c>
    </row>
    <row r="1132" spans="1:6" ht="26.25">
      <c r="A1132" s="4" t="s">
        <v>11</v>
      </c>
      <c r="B1132" s="4" t="s">
        <v>358</v>
      </c>
      <c r="C1132" s="4" t="s">
        <v>3404</v>
      </c>
      <c r="D1132" s="4">
        <v>89004815131</v>
      </c>
      <c r="E1132" s="4" t="s">
        <v>3405</v>
      </c>
      <c r="F1132" s="2" t="s">
        <v>3406</v>
      </c>
    </row>
    <row r="1133" spans="1:6" ht="39">
      <c r="A1133" s="4" t="s">
        <v>6</v>
      </c>
      <c r="B1133" s="4" t="s">
        <v>1124</v>
      </c>
      <c r="C1133" s="4" t="s">
        <v>3407</v>
      </c>
      <c r="D1133" s="4">
        <v>89205038152</v>
      </c>
      <c r="E1133" s="4" t="s">
        <v>3408</v>
      </c>
      <c r="F1133" s="2" t="s">
        <v>3409</v>
      </c>
    </row>
    <row r="1134" spans="1:6" ht="77.25">
      <c r="A1134" s="4" t="s">
        <v>6</v>
      </c>
      <c r="B1134" s="4" t="s">
        <v>32</v>
      </c>
      <c r="C1134" s="4" t="s">
        <v>3410</v>
      </c>
      <c r="D1134" s="4">
        <v>89112506691</v>
      </c>
      <c r="E1134" s="6"/>
      <c r="F1134" s="2" t="s">
        <v>3411</v>
      </c>
    </row>
    <row r="1135" spans="1:6" ht="51.75">
      <c r="A1135" s="4" t="s">
        <v>6</v>
      </c>
      <c r="B1135" s="4" t="s">
        <v>1176</v>
      </c>
      <c r="C1135" s="4" t="s">
        <v>3412</v>
      </c>
      <c r="D1135" s="4">
        <v>89136400323</v>
      </c>
      <c r="E1135" s="6"/>
      <c r="F1135" s="2" t="s">
        <v>3413</v>
      </c>
    </row>
    <row r="1136" spans="1:6" ht="39">
      <c r="A1136" s="4" t="s">
        <v>6</v>
      </c>
      <c r="B1136" s="4" t="s">
        <v>450</v>
      </c>
      <c r="C1136" s="4" t="s">
        <v>3414</v>
      </c>
      <c r="D1136" s="4" t="s">
        <v>3415</v>
      </c>
      <c r="E1136" s="4" t="s">
        <v>3416</v>
      </c>
      <c r="F1136" s="2" t="s">
        <v>3417</v>
      </c>
    </row>
    <row r="1137" spans="1:6" ht="26.25">
      <c r="A1137" s="4" t="s">
        <v>6</v>
      </c>
      <c r="B1137" s="4" t="s">
        <v>1552</v>
      </c>
      <c r="C1137" s="4" t="s">
        <v>3418</v>
      </c>
      <c r="D1137" s="4">
        <v>89821531749</v>
      </c>
      <c r="E1137" s="6"/>
      <c r="F1137" s="2" t="s">
        <v>3419</v>
      </c>
    </row>
    <row r="1138" spans="1:6" ht="51.75">
      <c r="A1138" s="4" t="s">
        <v>6</v>
      </c>
      <c r="B1138" s="4" t="s">
        <v>3420</v>
      </c>
      <c r="C1138" s="4" t="s">
        <v>3421</v>
      </c>
      <c r="D1138" s="4">
        <v>799667018427</v>
      </c>
      <c r="E1138" s="4" t="s">
        <v>3422</v>
      </c>
      <c r="F1138" s="2" t="s">
        <v>3423</v>
      </c>
    </row>
    <row r="1139" spans="1:6" ht="39">
      <c r="A1139" s="4" t="s">
        <v>6</v>
      </c>
      <c r="B1139" s="4" t="s">
        <v>1978</v>
      </c>
      <c r="C1139" s="4" t="s">
        <v>3424</v>
      </c>
      <c r="D1139" s="4">
        <v>89082303470</v>
      </c>
      <c r="E1139" s="4" t="s">
        <v>3425</v>
      </c>
      <c r="F1139" s="2" t="s">
        <v>3426</v>
      </c>
    </row>
    <row r="1140" spans="1:6">
      <c r="A1140" s="4" t="s">
        <v>6</v>
      </c>
      <c r="B1140" s="4" t="s">
        <v>40</v>
      </c>
      <c r="C1140" s="4" t="s">
        <v>3427</v>
      </c>
      <c r="D1140" s="4">
        <v>89258536351</v>
      </c>
      <c r="E1140" s="6"/>
      <c r="F1140" s="2" t="s">
        <v>3428</v>
      </c>
    </row>
    <row r="1141" spans="1:6" ht="64.5">
      <c r="A1141" s="4" t="s">
        <v>36</v>
      </c>
      <c r="B1141" s="4" t="s">
        <v>492</v>
      </c>
      <c r="C1141" s="4" t="s">
        <v>3429</v>
      </c>
      <c r="D1141" s="4">
        <v>89274031126</v>
      </c>
      <c r="E1141" s="4" t="s">
        <v>3430</v>
      </c>
      <c r="F1141" s="2" t="s">
        <v>3431</v>
      </c>
    </row>
    <row r="1142" spans="1:6" ht="26.25">
      <c r="A1142" s="4" t="s">
        <v>6</v>
      </c>
      <c r="B1142" s="4" t="s">
        <v>1775</v>
      </c>
      <c r="C1142" s="4" t="s">
        <v>3432</v>
      </c>
      <c r="D1142" s="7">
        <v>8.9373279589898702E+21</v>
      </c>
      <c r="E1142" s="4" t="s">
        <v>3433</v>
      </c>
      <c r="F1142" s="2" t="s">
        <v>3434</v>
      </c>
    </row>
    <row r="1143" spans="1:6" ht="39">
      <c r="A1143" s="4" t="s">
        <v>6</v>
      </c>
      <c r="B1143" s="4" t="s">
        <v>3435</v>
      </c>
      <c r="C1143" s="4" t="s">
        <v>3436</v>
      </c>
      <c r="D1143" s="4">
        <v>89198931697</v>
      </c>
      <c r="E1143" s="6"/>
      <c r="F1143" s="2" t="s">
        <v>3437</v>
      </c>
    </row>
    <row r="1144" spans="1:6" ht="39">
      <c r="A1144" s="4" t="s">
        <v>6</v>
      </c>
      <c r="B1144" s="4" t="s">
        <v>354</v>
      </c>
      <c r="C1144" s="4" t="s">
        <v>3438</v>
      </c>
      <c r="D1144" s="4">
        <v>79059722066</v>
      </c>
      <c r="E1144" s="4" t="s">
        <v>3439</v>
      </c>
      <c r="F1144" s="2" t="s">
        <v>3440</v>
      </c>
    </row>
    <row r="1145" spans="1:6">
      <c r="A1145" s="4" t="s">
        <v>6</v>
      </c>
      <c r="B1145" s="4" t="s">
        <v>2463</v>
      </c>
      <c r="C1145" s="4" t="s">
        <v>3441</v>
      </c>
      <c r="D1145" s="4">
        <v>89633313145</v>
      </c>
      <c r="E1145" s="4" t="s">
        <v>3442</v>
      </c>
      <c r="F1145" s="2" t="s">
        <v>3443</v>
      </c>
    </row>
    <row r="1146" spans="1:6" ht="26.25">
      <c r="A1146" s="4" t="s">
        <v>6</v>
      </c>
      <c r="B1146" s="4" t="s">
        <v>3444</v>
      </c>
      <c r="C1146" s="4" t="s">
        <v>3445</v>
      </c>
      <c r="D1146" s="7">
        <v>4247584907</v>
      </c>
      <c r="E1146" s="4" t="s">
        <v>3446</v>
      </c>
      <c r="F1146" s="2" t="s">
        <v>3447</v>
      </c>
    </row>
    <row r="1147" spans="1:6" ht="39">
      <c r="A1147" s="4" t="s">
        <v>6</v>
      </c>
      <c r="B1147" s="4" t="s">
        <v>501</v>
      </c>
      <c r="C1147" s="4" t="s">
        <v>3448</v>
      </c>
      <c r="D1147" s="4">
        <v>89375840899</v>
      </c>
      <c r="E1147" s="6"/>
      <c r="F1147" s="2" t="s">
        <v>3449</v>
      </c>
    </row>
    <row r="1148" spans="1:6" ht="64.5">
      <c r="A1148" s="4" t="s">
        <v>6</v>
      </c>
      <c r="B1148" s="4" t="s">
        <v>3450</v>
      </c>
      <c r="C1148" s="4" t="s">
        <v>3451</v>
      </c>
      <c r="D1148" s="4">
        <v>123456</v>
      </c>
      <c r="E1148" s="4" t="s">
        <v>3452</v>
      </c>
      <c r="F1148" s="2" t="s">
        <v>3453</v>
      </c>
    </row>
    <row r="1149" spans="1:6">
      <c r="A1149" s="4" t="s">
        <v>6</v>
      </c>
      <c r="B1149" s="4" t="s">
        <v>343</v>
      </c>
      <c r="C1149" s="4" t="s">
        <v>3454</v>
      </c>
      <c r="D1149" s="4">
        <v>89878819382</v>
      </c>
      <c r="E1149" s="4" t="s">
        <v>3455</v>
      </c>
      <c r="F1149" s="2" t="s">
        <v>3456</v>
      </c>
    </row>
    <row r="1150" spans="1:6" ht="39">
      <c r="A1150" s="4" t="s">
        <v>36</v>
      </c>
      <c r="B1150" s="4" t="s">
        <v>12</v>
      </c>
      <c r="C1150" s="4" t="s">
        <v>3457</v>
      </c>
      <c r="D1150" s="4">
        <v>89231378712</v>
      </c>
      <c r="E1150" s="6"/>
      <c r="F1150" s="2" t="s">
        <v>3458</v>
      </c>
    </row>
    <row r="1151" spans="1:6" ht="64.5">
      <c r="A1151" s="4" t="s">
        <v>11</v>
      </c>
      <c r="B1151" s="4" t="s">
        <v>40</v>
      </c>
      <c r="C1151" s="4" t="s">
        <v>3459</v>
      </c>
      <c r="D1151" s="4" t="s">
        <v>3460</v>
      </c>
      <c r="E1151" s="4" t="s">
        <v>3461</v>
      </c>
      <c r="F1151" s="2" t="s">
        <v>3462</v>
      </c>
    </row>
    <row r="1152" spans="1:6" ht="26.25">
      <c r="A1152" s="4" t="s">
        <v>6</v>
      </c>
      <c r="B1152" s="4" t="s">
        <v>739</v>
      </c>
      <c r="C1152" s="4" t="s">
        <v>3463</v>
      </c>
      <c r="D1152" s="4">
        <v>89536542671</v>
      </c>
      <c r="E1152" s="4" t="s">
        <v>3464</v>
      </c>
      <c r="F1152" s="2" t="s">
        <v>3465</v>
      </c>
    </row>
    <row r="1153" spans="1:6" ht="357.75">
      <c r="A1153" s="4" t="s">
        <v>6</v>
      </c>
      <c r="B1153" s="4" t="s">
        <v>2524</v>
      </c>
      <c r="C1153" s="4" t="s">
        <v>3466</v>
      </c>
      <c r="D1153" s="4">
        <v>89370255243</v>
      </c>
      <c r="E1153" s="4" t="s">
        <v>3467</v>
      </c>
      <c r="F1153" s="2" t="s">
        <v>3468</v>
      </c>
    </row>
    <row r="1154" spans="1:6">
      <c r="A1154" s="4" t="s">
        <v>6</v>
      </c>
      <c r="B1154" s="4" t="s">
        <v>1422</v>
      </c>
      <c r="C1154" s="4" t="s">
        <v>3469</v>
      </c>
      <c r="D1154" s="4">
        <v>89056709709</v>
      </c>
      <c r="E1154" s="4" t="s">
        <v>3470</v>
      </c>
      <c r="F1154" s="2" t="s">
        <v>3471</v>
      </c>
    </row>
    <row r="1155" spans="1:6">
      <c r="A1155" s="4" t="s">
        <v>6</v>
      </c>
      <c r="B1155" s="4" t="s">
        <v>1422</v>
      </c>
      <c r="C1155" s="4" t="s">
        <v>3469</v>
      </c>
      <c r="D1155" s="4">
        <v>89056709709</v>
      </c>
      <c r="E1155" s="4" t="s">
        <v>3470</v>
      </c>
      <c r="F1155" s="2" t="s">
        <v>3472</v>
      </c>
    </row>
    <row r="1156" spans="1:6" ht="25.5">
      <c r="A1156" s="4" t="s">
        <v>6</v>
      </c>
      <c r="B1156" s="4" t="s">
        <v>3473</v>
      </c>
      <c r="C1156" s="4" t="s">
        <v>3474</v>
      </c>
      <c r="D1156" s="4">
        <v>89183423203</v>
      </c>
      <c r="E1156" s="4" t="s">
        <v>3475</v>
      </c>
      <c r="F1156" s="2" t="s">
        <v>3476</v>
      </c>
    </row>
    <row r="1157" spans="1:6">
      <c r="A1157" s="4" t="s">
        <v>6</v>
      </c>
      <c r="B1157" s="4" t="s">
        <v>450</v>
      </c>
      <c r="C1157" s="4" t="s">
        <v>3477</v>
      </c>
      <c r="D1157" s="4">
        <v>89501991593</v>
      </c>
      <c r="E1157" s="4" t="s">
        <v>3478</v>
      </c>
      <c r="F1157" s="2" t="s">
        <v>3479</v>
      </c>
    </row>
    <row r="1158" spans="1:6">
      <c r="A1158" s="4" t="s">
        <v>6</v>
      </c>
      <c r="B1158" s="4" t="s">
        <v>64</v>
      </c>
      <c r="C1158" s="4" t="s">
        <v>3480</v>
      </c>
      <c r="D1158" s="4">
        <v>79138802511</v>
      </c>
      <c r="E1158" s="6"/>
      <c r="F1158" s="2" t="s">
        <v>3481</v>
      </c>
    </row>
    <row r="1159" spans="1:6" ht="281.25">
      <c r="A1159" s="4" t="s">
        <v>6</v>
      </c>
      <c r="B1159" s="4" t="s">
        <v>505</v>
      </c>
      <c r="C1159" s="4" t="s">
        <v>3482</v>
      </c>
      <c r="D1159" s="4">
        <f>7982-310-3-57</f>
        <v>7612</v>
      </c>
      <c r="E1159" s="4" t="s">
        <v>3483</v>
      </c>
      <c r="F1159" s="2" t="s">
        <v>3484</v>
      </c>
    </row>
    <row r="1160" spans="1:6" ht="90">
      <c r="A1160" s="4" t="s">
        <v>6</v>
      </c>
      <c r="B1160" s="4" t="s">
        <v>3025</v>
      </c>
      <c r="C1160" s="4" t="s">
        <v>3485</v>
      </c>
      <c r="D1160" s="4">
        <v>89611746143</v>
      </c>
      <c r="E1160" s="4" t="s">
        <v>3486</v>
      </c>
      <c r="F1160" s="2" t="s">
        <v>3487</v>
      </c>
    </row>
    <row r="1161" spans="1:6" ht="26.25">
      <c r="A1161" s="4" t="s">
        <v>851</v>
      </c>
      <c r="B1161" s="4" t="s">
        <v>3488</v>
      </c>
      <c r="C1161" s="7">
        <v>573015804023</v>
      </c>
      <c r="D1161" s="4" t="s">
        <v>3489</v>
      </c>
      <c r="E1161" s="4" t="s">
        <v>3490</v>
      </c>
      <c r="F1161" s="2" t="s">
        <v>3491</v>
      </c>
    </row>
    <row r="1162" spans="1:6">
      <c r="A1162" s="4" t="s">
        <v>6</v>
      </c>
      <c r="B1162" s="4" t="s">
        <v>1484</v>
      </c>
      <c r="C1162" s="4" t="s">
        <v>3492</v>
      </c>
      <c r="D1162" s="4">
        <v>89654588992</v>
      </c>
      <c r="E1162" s="6"/>
      <c r="F1162" s="2" t="s">
        <v>3493</v>
      </c>
    </row>
    <row r="1163" spans="1:6" ht="26.25">
      <c r="A1163" s="4" t="s">
        <v>6</v>
      </c>
      <c r="B1163" s="4" t="s">
        <v>379</v>
      </c>
      <c r="C1163" s="4" t="s">
        <v>3494</v>
      </c>
      <c r="D1163" s="4">
        <v>79244623902</v>
      </c>
      <c r="E1163" s="4" t="s">
        <v>3495</v>
      </c>
      <c r="F1163" s="2" t="s">
        <v>3496</v>
      </c>
    </row>
    <row r="1164" spans="1:6" ht="26.25">
      <c r="A1164" s="4" t="s">
        <v>6</v>
      </c>
      <c r="B1164" s="4" t="s">
        <v>147</v>
      </c>
      <c r="C1164" s="4" t="s">
        <v>3497</v>
      </c>
      <c r="D1164" s="4">
        <v>89231227535</v>
      </c>
      <c r="E1164" s="6"/>
      <c r="F1164" s="2" t="s">
        <v>3498</v>
      </c>
    </row>
    <row r="1165" spans="1:6" ht="51">
      <c r="A1165" s="4" t="s">
        <v>6</v>
      </c>
      <c r="B1165" s="4" t="s">
        <v>3499</v>
      </c>
      <c r="C1165" s="4" t="s">
        <v>3500</v>
      </c>
      <c r="D1165" s="4">
        <v>89626626303</v>
      </c>
      <c r="E1165" s="4" t="s">
        <v>3501</v>
      </c>
      <c r="F1165" s="2" t="s">
        <v>3502</v>
      </c>
    </row>
    <row r="1166" spans="1:6" ht="39">
      <c r="A1166" s="4" t="s">
        <v>6</v>
      </c>
      <c r="B1166" s="4" t="s">
        <v>1643</v>
      </c>
      <c r="C1166" s="4" t="s">
        <v>3503</v>
      </c>
      <c r="D1166" s="4">
        <v>89531855124</v>
      </c>
      <c r="E1166" s="4" t="s">
        <v>3504</v>
      </c>
      <c r="F1166" s="2" t="s">
        <v>3505</v>
      </c>
    </row>
    <row r="1167" spans="1:6">
      <c r="A1167" s="4" t="s">
        <v>6</v>
      </c>
      <c r="B1167" s="4" t="s">
        <v>3325</v>
      </c>
      <c r="C1167" s="4" t="s">
        <v>3506</v>
      </c>
      <c r="D1167" s="4">
        <v>9260977355</v>
      </c>
      <c r="E1167" s="4" t="s">
        <v>3507</v>
      </c>
      <c r="F1167" s="2" t="s">
        <v>3428</v>
      </c>
    </row>
    <row r="1168" spans="1:6">
      <c r="A1168" s="4" t="s">
        <v>6</v>
      </c>
      <c r="B1168" s="4" t="s">
        <v>3325</v>
      </c>
      <c r="C1168" s="4" t="s">
        <v>3506</v>
      </c>
      <c r="D1168" s="4">
        <v>89260977355</v>
      </c>
      <c r="E1168" s="4" t="s">
        <v>3507</v>
      </c>
      <c r="F1168" s="2" t="s">
        <v>3508</v>
      </c>
    </row>
    <row r="1169" spans="1:6" ht="26.25">
      <c r="A1169" s="4" t="s">
        <v>36</v>
      </c>
      <c r="B1169" s="4" t="s">
        <v>36</v>
      </c>
      <c r="C1169" s="4" t="s">
        <v>3509</v>
      </c>
      <c r="D1169" s="4">
        <v>79518602053</v>
      </c>
      <c r="E1169" s="4" t="s">
        <v>3510</v>
      </c>
      <c r="F1169" s="2" t="s">
        <v>3511</v>
      </c>
    </row>
    <row r="1170" spans="1:6" ht="26.25">
      <c r="A1170" s="4" t="s">
        <v>11</v>
      </c>
      <c r="B1170" s="4" t="s">
        <v>3512</v>
      </c>
      <c r="C1170" s="4" t="s">
        <v>3513</v>
      </c>
      <c r="D1170" s="7">
        <v>622144989</v>
      </c>
      <c r="E1170" s="4" t="s">
        <v>3514</v>
      </c>
      <c r="F1170" s="2" t="s">
        <v>3515</v>
      </c>
    </row>
    <row r="1171" spans="1:6" ht="26.25">
      <c r="A1171" s="4" t="s">
        <v>11</v>
      </c>
      <c r="B1171" s="4" t="s">
        <v>3512</v>
      </c>
      <c r="C1171" s="4" t="s">
        <v>3513</v>
      </c>
      <c r="D1171" s="7">
        <v>622144989</v>
      </c>
      <c r="E1171" s="4" t="s">
        <v>3514</v>
      </c>
      <c r="F1171" s="2" t="s">
        <v>3515</v>
      </c>
    </row>
    <row r="1172" spans="1:6" ht="26.25">
      <c r="A1172" s="4" t="s">
        <v>11</v>
      </c>
      <c r="B1172" s="4" t="s">
        <v>3512</v>
      </c>
      <c r="C1172" s="4" t="s">
        <v>3513</v>
      </c>
      <c r="D1172" s="7">
        <v>622144989</v>
      </c>
      <c r="E1172" s="4" t="s">
        <v>3514</v>
      </c>
      <c r="F1172" s="2" t="s">
        <v>3515</v>
      </c>
    </row>
    <row r="1173" spans="1:6">
      <c r="A1173" s="4" t="s">
        <v>6</v>
      </c>
      <c r="B1173" s="4" t="s">
        <v>3516</v>
      </c>
      <c r="C1173" s="4" t="s">
        <v>3517</v>
      </c>
      <c r="D1173" s="4">
        <v>89089191662</v>
      </c>
      <c r="E1173" s="6"/>
      <c r="F1173" s="2" t="s">
        <v>3518</v>
      </c>
    </row>
    <row r="1174" spans="1:6">
      <c r="A1174" s="4" t="s">
        <v>11</v>
      </c>
      <c r="B1174" s="4" t="s">
        <v>3519</v>
      </c>
      <c r="C1174" s="4" t="s">
        <v>3520</v>
      </c>
      <c r="D1174" s="4">
        <v>89614980841</v>
      </c>
      <c r="E1174" s="4" t="s">
        <v>3521</v>
      </c>
      <c r="F1174" s="2" t="s">
        <v>3522</v>
      </c>
    </row>
    <row r="1175" spans="1:6" ht="64.5">
      <c r="A1175" s="4" t="s">
        <v>11</v>
      </c>
      <c r="B1175" s="4" t="s">
        <v>108</v>
      </c>
      <c r="C1175" s="4" t="s">
        <v>3523</v>
      </c>
      <c r="D1175" s="4">
        <v>89040745719</v>
      </c>
      <c r="E1175" s="6"/>
      <c r="F1175" s="2" t="s">
        <v>3524</v>
      </c>
    </row>
    <row r="1176" spans="1:6">
      <c r="A1176" s="4" t="s">
        <v>36</v>
      </c>
      <c r="B1176" s="4" t="s">
        <v>457</v>
      </c>
      <c r="C1176" s="4" t="s">
        <v>3525</v>
      </c>
      <c r="D1176" s="4">
        <v>79649441535</v>
      </c>
      <c r="E1176" s="6"/>
      <c r="F1176" s="2" t="s">
        <v>3526</v>
      </c>
    </row>
    <row r="1177" spans="1:6" ht="51.75">
      <c r="A1177" s="4" t="s">
        <v>36</v>
      </c>
      <c r="B1177" s="4" t="s">
        <v>3527</v>
      </c>
      <c r="C1177" s="4" t="s">
        <v>3528</v>
      </c>
      <c r="D1177" s="4">
        <v>79283446629</v>
      </c>
      <c r="E1177" s="6"/>
      <c r="F1177" s="2" t="s">
        <v>3529</v>
      </c>
    </row>
    <row r="1178" spans="1:6" ht="64.5">
      <c r="A1178" s="4" t="s">
        <v>6</v>
      </c>
      <c r="B1178" s="4" t="s">
        <v>379</v>
      </c>
      <c r="C1178" s="4" t="s">
        <v>3530</v>
      </c>
      <c r="D1178" s="4">
        <v>79142058990</v>
      </c>
      <c r="E1178" s="4" t="s">
        <v>3531</v>
      </c>
      <c r="F1178" s="2" t="s">
        <v>3532</v>
      </c>
    </row>
    <row r="1179" spans="1:6" ht="26.25">
      <c r="A1179" s="4" t="s">
        <v>6</v>
      </c>
      <c r="B1179" s="4" t="s">
        <v>3533</v>
      </c>
      <c r="C1179" s="4" t="s">
        <v>3534</v>
      </c>
      <c r="D1179" s="4">
        <v>89041471177</v>
      </c>
      <c r="E1179" s="4" t="s">
        <v>3535</v>
      </c>
      <c r="F1179" s="2" t="s">
        <v>3536</v>
      </c>
    </row>
    <row r="1180" spans="1:6">
      <c r="A1180" s="4" t="s">
        <v>6</v>
      </c>
      <c r="B1180" s="4" t="s">
        <v>40</v>
      </c>
      <c r="C1180" s="4" t="s">
        <v>3537</v>
      </c>
      <c r="D1180" s="4">
        <v>89163938495</v>
      </c>
      <c r="E1180" s="4" t="s">
        <v>3538</v>
      </c>
      <c r="F1180" s="2" t="s">
        <v>3539</v>
      </c>
    </row>
    <row r="1181" spans="1:6" ht="39">
      <c r="A1181" s="4" t="s">
        <v>6</v>
      </c>
      <c r="B1181" s="4" t="s">
        <v>40</v>
      </c>
      <c r="C1181" s="4" t="s">
        <v>3540</v>
      </c>
      <c r="D1181" s="4">
        <v>89645754885</v>
      </c>
      <c r="E1181" s="4" t="s">
        <v>3541</v>
      </c>
      <c r="F1181" s="2" t="s">
        <v>3542</v>
      </c>
    </row>
    <row r="1182" spans="1:6">
      <c r="A1182" s="4" t="s">
        <v>11</v>
      </c>
      <c r="B1182" s="4" t="s">
        <v>2434</v>
      </c>
      <c r="C1182" s="4" t="s">
        <v>3543</v>
      </c>
      <c r="D1182" s="4" t="s">
        <v>3544</v>
      </c>
      <c r="E1182" s="4" t="s">
        <v>3545</v>
      </c>
      <c r="F1182" s="2" t="s">
        <v>3546</v>
      </c>
    </row>
    <row r="1183" spans="1:6">
      <c r="A1183" s="4" t="s">
        <v>11</v>
      </c>
      <c r="B1183" s="4" t="s">
        <v>409</v>
      </c>
      <c r="C1183" s="4" t="s">
        <v>3547</v>
      </c>
      <c r="D1183" s="4">
        <f>7-960-287-26-56</f>
        <v>-1322</v>
      </c>
      <c r="E1183" s="4" t="s">
        <v>3548</v>
      </c>
      <c r="F1183" s="2" t="s">
        <v>3549</v>
      </c>
    </row>
    <row r="1184" spans="1:6" ht="25.5">
      <c r="A1184" s="4" t="s">
        <v>6</v>
      </c>
      <c r="B1184" s="4" t="s">
        <v>147</v>
      </c>
      <c r="C1184" s="4" t="s">
        <v>2077</v>
      </c>
      <c r="D1184" s="4">
        <v>89134555486</v>
      </c>
      <c r="E1184" s="4" t="s">
        <v>2078</v>
      </c>
      <c r="F1184" s="2" t="s">
        <v>1394</v>
      </c>
    </row>
    <row r="1185" spans="1:6">
      <c r="A1185" s="4" t="s">
        <v>6</v>
      </c>
      <c r="B1185" s="4" t="s">
        <v>3550</v>
      </c>
      <c r="C1185" s="4" t="s">
        <v>3551</v>
      </c>
      <c r="D1185" s="4">
        <v>79057040224</v>
      </c>
      <c r="E1185" s="4" t="s">
        <v>3552</v>
      </c>
      <c r="F1185" s="2" t="s">
        <v>3553</v>
      </c>
    </row>
    <row r="1186" spans="1:6" ht="39">
      <c r="A1186" s="4" t="s">
        <v>6</v>
      </c>
      <c r="B1186" s="4" t="s">
        <v>798</v>
      </c>
      <c r="C1186" s="4" t="s">
        <v>3554</v>
      </c>
      <c r="D1186" s="4">
        <v>89678218440</v>
      </c>
      <c r="E1186" s="6"/>
      <c r="F1186" s="2" t="s">
        <v>3555</v>
      </c>
    </row>
    <row r="1187" spans="1:6" ht="38.25">
      <c r="A1187" s="4" t="s">
        <v>6</v>
      </c>
      <c r="B1187" s="4" t="s">
        <v>3556</v>
      </c>
      <c r="C1187" s="4" t="s">
        <v>3557</v>
      </c>
      <c r="D1187" s="4">
        <v>89119747994</v>
      </c>
      <c r="E1187" s="4" t="s">
        <v>3558</v>
      </c>
      <c r="F1187" s="2" t="s">
        <v>3559</v>
      </c>
    </row>
    <row r="1188" spans="1:6">
      <c r="A1188" s="4" t="s">
        <v>36</v>
      </c>
      <c r="B1188" s="4" t="s">
        <v>860</v>
      </c>
      <c r="C1188" s="4" t="s">
        <v>3560</v>
      </c>
      <c r="D1188" s="4">
        <v>9215117245</v>
      </c>
      <c r="E1188" s="4" t="s">
        <v>3561</v>
      </c>
      <c r="F1188" s="2" t="s">
        <v>3562</v>
      </c>
    </row>
    <row r="1189" spans="1:6">
      <c r="A1189" s="4" t="s">
        <v>6</v>
      </c>
      <c r="B1189" s="4" t="s">
        <v>3563</v>
      </c>
      <c r="C1189" s="4" t="s">
        <v>3564</v>
      </c>
      <c r="D1189" s="4">
        <v>79087368784</v>
      </c>
      <c r="E1189" s="6"/>
      <c r="F1189" s="2" t="s">
        <v>620</v>
      </c>
    </row>
    <row r="1190" spans="1:6" ht="26.25">
      <c r="A1190" s="4" t="s">
        <v>11</v>
      </c>
      <c r="B1190" s="4" t="s">
        <v>12</v>
      </c>
      <c r="C1190" s="4" t="s">
        <v>3565</v>
      </c>
      <c r="D1190" s="4">
        <v>89537885531</v>
      </c>
      <c r="E1190" s="4" t="s">
        <v>3566</v>
      </c>
      <c r="F1190" s="2" t="s">
        <v>3567</v>
      </c>
    </row>
    <row r="1191" spans="1:6">
      <c r="A1191" s="4" t="s">
        <v>6</v>
      </c>
      <c r="B1191" s="4" t="s">
        <v>3568</v>
      </c>
      <c r="C1191" s="4" t="s">
        <v>3569</v>
      </c>
      <c r="D1191" s="4">
        <v>89185466654</v>
      </c>
      <c r="E1191" s="6"/>
      <c r="F1191" s="2" t="s">
        <v>3570</v>
      </c>
    </row>
    <row r="1192" spans="1:6">
      <c r="A1192" s="4" t="s">
        <v>6</v>
      </c>
      <c r="B1192" s="4" t="s">
        <v>1317</v>
      </c>
      <c r="C1192" s="4" t="s">
        <v>3571</v>
      </c>
      <c r="D1192" s="4">
        <v>89199224917</v>
      </c>
      <c r="E1192" s="6"/>
      <c r="F1192" s="2" t="s">
        <v>3572</v>
      </c>
    </row>
    <row r="1193" spans="1:6">
      <c r="A1193" s="4" t="s">
        <v>6</v>
      </c>
      <c r="B1193" s="4" t="s">
        <v>1317</v>
      </c>
      <c r="C1193" s="4" t="s">
        <v>3571</v>
      </c>
      <c r="D1193" s="4">
        <v>89199224917</v>
      </c>
      <c r="E1193" s="6"/>
      <c r="F1193" s="2" t="s">
        <v>3572</v>
      </c>
    </row>
    <row r="1194" spans="1:6" ht="39">
      <c r="A1194" s="4" t="s">
        <v>6</v>
      </c>
      <c r="B1194" s="4" t="s">
        <v>447</v>
      </c>
      <c r="C1194" s="4" t="s">
        <v>3573</v>
      </c>
      <c r="D1194" s="4">
        <v>89266505886</v>
      </c>
      <c r="E1194" s="6"/>
      <c r="F1194" s="2" t="s">
        <v>3574</v>
      </c>
    </row>
    <row r="1195" spans="1:6">
      <c r="A1195" s="4" t="s">
        <v>11</v>
      </c>
      <c r="B1195" s="4" t="s">
        <v>3575</v>
      </c>
      <c r="C1195" s="4" t="s">
        <v>3576</v>
      </c>
      <c r="D1195" s="4">
        <v>79298632803</v>
      </c>
      <c r="E1195" s="4" t="s">
        <v>3577</v>
      </c>
      <c r="F1195" s="2" t="s">
        <v>3578</v>
      </c>
    </row>
    <row r="1196" spans="1:6" ht="77.25">
      <c r="A1196" s="4" t="s">
        <v>6</v>
      </c>
      <c r="B1196" s="4" t="s">
        <v>472</v>
      </c>
      <c r="C1196" s="4" t="s">
        <v>3579</v>
      </c>
      <c r="D1196" s="4">
        <v>89183872090</v>
      </c>
      <c r="E1196" s="4" t="s">
        <v>3580</v>
      </c>
      <c r="F1196" s="2" t="s">
        <v>3581</v>
      </c>
    </row>
    <row r="1197" spans="1:6" ht="51.75">
      <c r="A1197" s="4" t="s">
        <v>6</v>
      </c>
      <c r="B1197" s="4" t="s">
        <v>3068</v>
      </c>
      <c r="C1197" s="4" t="s">
        <v>3582</v>
      </c>
      <c r="D1197" s="4">
        <v>89373363752</v>
      </c>
      <c r="E1197" s="4" t="s">
        <v>3583</v>
      </c>
      <c r="F1197" s="2" t="s">
        <v>3584</v>
      </c>
    </row>
    <row r="1198" spans="1:6">
      <c r="A1198" s="4" t="s">
        <v>6</v>
      </c>
      <c r="B1198" s="4" t="s">
        <v>3585</v>
      </c>
      <c r="C1198" s="4" t="s">
        <v>3586</v>
      </c>
      <c r="D1198" s="4">
        <v>89384467556</v>
      </c>
      <c r="E1198" s="4" t="s">
        <v>1900</v>
      </c>
      <c r="F1198" s="2" t="s">
        <v>3587</v>
      </c>
    </row>
    <row r="1199" spans="1:6" ht="39">
      <c r="A1199" s="4" t="s">
        <v>6</v>
      </c>
      <c r="B1199" s="4" t="s">
        <v>40</v>
      </c>
      <c r="C1199" s="4" t="s">
        <v>3588</v>
      </c>
      <c r="D1199" s="4">
        <v>89267618203</v>
      </c>
      <c r="E1199" s="6"/>
      <c r="F1199" s="2" t="s">
        <v>3589</v>
      </c>
    </row>
    <row r="1200" spans="1:6">
      <c r="A1200" s="4" t="s">
        <v>11</v>
      </c>
      <c r="B1200" s="4" t="s">
        <v>931</v>
      </c>
      <c r="C1200" s="4" t="s">
        <v>3590</v>
      </c>
      <c r="D1200" s="4">
        <v>89257263699</v>
      </c>
      <c r="E1200" s="4" t="s">
        <v>3591</v>
      </c>
      <c r="F1200" s="2" t="s">
        <v>3592</v>
      </c>
    </row>
    <row r="1201" spans="1:6" ht="25.5">
      <c r="A1201" s="4" t="s">
        <v>6</v>
      </c>
      <c r="B1201" s="4" t="s">
        <v>3593</v>
      </c>
      <c r="C1201" s="4" t="s">
        <v>3594</v>
      </c>
      <c r="D1201" s="4">
        <v>89097777713</v>
      </c>
      <c r="E1201" s="6"/>
      <c r="F1201" s="2" t="s">
        <v>3595</v>
      </c>
    </row>
    <row r="1202" spans="1:6" ht="26.25">
      <c r="A1202" s="4" t="s">
        <v>6</v>
      </c>
      <c r="B1202" s="4" t="s">
        <v>175</v>
      </c>
      <c r="C1202" s="4" t="s">
        <v>3596</v>
      </c>
      <c r="D1202" s="4">
        <v>89041934110</v>
      </c>
      <c r="E1202" s="4" t="s">
        <v>3597</v>
      </c>
      <c r="F1202" s="2" t="s">
        <v>3598</v>
      </c>
    </row>
    <row r="1203" spans="1:6" ht="51.75">
      <c r="A1203" s="4" t="s">
        <v>36</v>
      </c>
      <c r="B1203" s="4" t="s">
        <v>40</v>
      </c>
      <c r="C1203" s="4" t="s">
        <v>3599</v>
      </c>
      <c r="D1203" s="4" t="s">
        <v>3600</v>
      </c>
      <c r="E1203" s="4" t="s">
        <v>3601</v>
      </c>
      <c r="F1203" s="2" t="s">
        <v>3602</v>
      </c>
    </row>
    <row r="1204" spans="1:6" ht="39">
      <c r="A1204" s="4" t="s">
        <v>6</v>
      </c>
      <c r="B1204" s="4" t="s">
        <v>3603</v>
      </c>
      <c r="C1204" s="4" t="s">
        <v>3604</v>
      </c>
      <c r="D1204" s="4">
        <v>79531757135</v>
      </c>
      <c r="E1204" s="4" t="s">
        <v>3605</v>
      </c>
      <c r="F1204" s="2" t="s">
        <v>3606</v>
      </c>
    </row>
    <row r="1205" spans="1:6">
      <c r="A1205" s="4" t="s">
        <v>6</v>
      </c>
      <c r="B1205" s="4" t="s">
        <v>1412</v>
      </c>
      <c r="C1205" s="4" t="s">
        <v>3607</v>
      </c>
      <c r="D1205" s="4">
        <v>89030865391</v>
      </c>
      <c r="E1205" s="6"/>
      <c r="F1205" s="2" t="s">
        <v>402</v>
      </c>
    </row>
    <row r="1206" spans="1:6">
      <c r="A1206" s="4" t="s">
        <v>6</v>
      </c>
      <c r="B1206" s="4" t="s">
        <v>1065</v>
      </c>
      <c r="C1206" s="4" t="s">
        <v>3608</v>
      </c>
      <c r="D1206" s="4">
        <v>89232980174</v>
      </c>
      <c r="E1206" s="4" t="s">
        <v>3609</v>
      </c>
      <c r="F1206" s="2" t="s">
        <v>3610</v>
      </c>
    </row>
    <row r="1207" spans="1:6">
      <c r="A1207" s="4" t="s">
        <v>11</v>
      </c>
      <c r="B1207" s="4" t="s">
        <v>1458</v>
      </c>
      <c r="C1207" s="4" t="s">
        <v>3611</v>
      </c>
      <c r="D1207" s="4">
        <v>79243352331</v>
      </c>
      <c r="E1207" s="4" t="s">
        <v>3612</v>
      </c>
      <c r="F1207" s="2" t="s">
        <v>3613</v>
      </c>
    </row>
    <row r="1208" spans="1:6" ht="51.75">
      <c r="A1208" s="4" t="s">
        <v>6</v>
      </c>
      <c r="B1208" s="4" t="s">
        <v>3614</v>
      </c>
      <c r="C1208" s="4" t="s">
        <v>3615</v>
      </c>
      <c r="D1208" s="4">
        <v>79040985211</v>
      </c>
      <c r="E1208" s="4" t="s">
        <v>3616</v>
      </c>
      <c r="F1208" s="2" t="s">
        <v>3617</v>
      </c>
    </row>
    <row r="1209" spans="1:6">
      <c r="A1209" s="4" t="s">
        <v>6</v>
      </c>
      <c r="B1209" s="4" t="s">
        <v>3618</v>
      </c>
      <c r="C1209" s="4" t="s">
        <v>3619</v>
      </c>
      <c r="D1209" s="4">
        <v>79157747883</v>
      </c>
      <c r="E1209" s="4" t="s">
        <v>3620</v>
      </c>
      <c r="F1209" s="2" t="s">
        <v>3621</v>
      </c>
    </row>
    <row r="1210" spans="1:6">
      <c r="A1210" s="4" t="s">
        <v>6</v>
      </c>
      <c r="B1210" s="4" t="s">
        <v>3622</v>
      </c>
      <c r="C1210" s="4" t="s">
        <v>3623</v>
      </c>
      <c r="D1210" s="4">
        <v>375296241554</v>
      </c>
      <c r="E1210" s="6"/>
      <c r="F1210" s="2" t="s">
        <v>518</v>
      </c>
    </row>
    <row r="1211" spans="1:6" ht="64.5">
      <c r="A1211" s="4" t="s">
        <v>6</v>
      </c>
      <c r="B1211" s="4" t="s">
        <v>40</v>
      </c>
      <c r="C1211" s="4" t="s">
        <v>3624</v>
      </c>
      <c r="D1211" s="4">
        <v>89253595322</v>
      </c>
      <c r="E1211" s="4" t="s">
        <v>3625</v>
      </c>
      <c r="F1211" s="2" t="s">
        <v>3626</v>
      </c>
    </row>
    <row r="1212" spans="1:6" ht="77.25">
      <c r="A1212" s="4" t="s">
        <v>11</v>
      </c>
      <c r="B1212" s="4" t="s">
        <v>11</v>
      </c>
      <c r="C1212" s="4" t="s">
        <v>3627</v>
      </c>
      <c r="D1212" s="4">
        <v>89045763098</v>
      </c>
      <c r="E1212" s="4" t="s">
        <v>3628</v>
      </c>
      <c r="F1212" s="2" t="s">
        <v>3629</v>
      </c>
    </row>
    <row r="1213" spans="1:6">
      <c r="A1213" s="4" t="s">
        <v>6</v>
      </c>
      <c r="B1213" s="4" t="s">
        <v>3630</v>
      </c>
      <c r="C1213" s="4" t="s">
        <v>3631</v>
      </c>
      <c r="D1213" s="4">
        <v>89281130273</v>
      </c>
      <c r="E1213" s="4" t="s">
        <v>3632</v>
      </c>
      <c r="F1213" s="2" t="s">
        <v>3633</v>
      </c>
    </row>
    <row r="1214" spans="1:6" ht="51.75">
      <c r="A1214" s="4" t="s">
        <v>6</v>
      </c>
      <c r="B1214" s="4" t="s">
        <v>3634</v>
      </c>
      <c r="C1214" s="4" t="s">
        <v>3635</v>
      </c>
      <c r="D1214" s="4">
        <v>79212861888</v>
      </c>
      <c r="E1214" s="4" t="s">
        <v>3636</v>
      </c>
      <c r="F1214" s="2" t="s">
        <v>3637</v>
      </c>
    </row>
    <row r="1215" spans="1:6" ht="255.75">
      <c r="A1215" s="4" t="s">
        <v>6</v>
      </c>
      <c r="B1215" s="4" t="s">
        <v>944</v>
      </c>
      <c r="C1215" s="4" t="s">
        <v>3638</v>
      </c>
      <c r="D1215" s="4">
        <f>7-966-197-36-89</f>
        <v>-1281</v>
      </c>
      <c r="E1215" s="4" t="s">
        <v>3639</v>
      </c>
      <c r="F1215" s="2" t="s">
        <v>3640</v>
      </c>
    </row>
    <row r="1216" spans="1:6">
      <c r="A1216" s="4" t="s">
        <v>6</v>
      </c>
      <c r="B1216" s="4" t="s">
        <v>3641</v>
      </c>
      <c r="C1216" s="4" t="s">
        <v>3642</v>
      </c>
      <c r="D1216" s="4">
        <v>79031948147</v>
      </c>
      <c r="E1216" s="4" t="s">
        <v>3643</v>
      </c>
      <c r="F1216" s="2" t="s">
        <v>3644</v>
      </c>
    </row>
    <row r="1217" spans="1:6" ht="26.25">
      <c r="A1217" s="4" t="s">
        <v>11</v>
      </c>
      <c r="B1217" s="4" t="s">
        <v>95</v>
      </c>
      <c r="C1217" s="4" t="s">
        <v>3645</v>
      </c>
      <c r="D1217" s="4" t="s">
        <v>3646</v>
      </c>
      <c r="E1217" s="4" t="s">
        <v>3647</v>
      </c>
      <c r="F1217" s="2" t="s">
        <v>3648</v>
      </c>
    </row>
    <row r="1218" spans="1:6">
      <c r="A1218" s="4" t="s">
        <v>6</v>
      </c>
      <c r="B1218" s="4" t="s">
        <v>2321</v>
      </c>
      <c r="C1218" s="4" t="s">
        <v>3649</v>
      </c>
      <c r="D1218" s="4">
        <v>89670792521</v>
      </c>
      <c r="E1218" s="6"/>
      <c r="F1218" s="2" t="s">
        <v>3650</v>
      </c>
    </row>
    <row r="1219" spans="1:6" ht="25.5">
      <c r="A1219" s="4" t="s">
        <v>6</v>
      </c>
      <c r="B1219" s="4" t="s">
        <v>3651</v>
      </c>
      <c r="C1219" s="4" t="s">
        <v>3652</v>
      </c>
      <c r="D1219" s="4">
        <v>89024038489</v>
      </c>
      <c r="E1219" s="4" t="s">
        <v>3653</v>
      </c>
      <c r="F1219" s="2" t="s">
        <v>3654</v>
      </c>
    </row>
    <row r="1220" spans="1:6">
      <c r="A1220" s="4" t="s">
        <v>6</v>
      </c>
      <c r="B1220" s="4" t="s">
        <v>1203</v>
      </c>
      <c r="C1220" s="4" t="s">
        <v>3655</v>
      </c>
      <c r="D1220" s="4">
        <v>79787680426</v>
      </c>
      <c r="E1220" s="4" t="s">
        <v>3656</v>
      </c>
      <c r="F1220" s="2" t="s">
        <v>3657</v>
      </c>
    </row>
    <row r="1221" spans="1:6" ht="26.25">
      <c r="A1221" s="4" t="s">
        <v>6</v>
      </c>
      <c r="B1221" s="4" t="s">
        <v>3658</v>
      </c>
      <c r="C1221" s="4" t="s">
        <v>3659</v>
      </c>
      <c r="D1221" s="4">
        <v>79407730313</v>
      </c>
      <c r="E1221" s="4" t="s">
        <v>3660</v>
      </c>
      <c r="F1221" s="2" t="s">
        <v>3661</v>
      </c>
    </row>
    <row r="1222" spans="1:6" ht="26.25">
      <c r="A1222" s="4" t="s">
        <v>11</v>
      </c>
      <c r="B1222" s="4" t="s">
        <v>32</v>
      </c>
      <c r="C1222" s="4" t="s">
        <v>3662</v>
      </c>
      <c r="D1222" s="4" t="s">
        <v>3663</v>
      </c>
      <c r="E1222" s="6"/>
      <c r="F1222" s="2" t="s">
        <v>3664</v>
      </c>
    </row>
    <row r="1223" spans="1:6" ht="25.5">
      <c r="A1223" s="4" t="s">
        <v>6</v>
      </c>
      <c r="B1223" s="4" t="s">
        <v>3585</v>
      </c>
      <c r="C1223" s="4" t="s">
        <v>3665</v>
      </c>
      <c r="D1223" s="4">
        <v>79287734123</v>
      </c>
      <c r="E1223" s="4" t="s">
        <v>3666</v>
      </c>
      <c r="F1223" s="2" t="s">
        <v>3667</v>
      </c>
    </row>
    <row r="1224" spans="1:6" ht="51.75">
      <c r="A1224" s="4" t="s">
        <v>6</v>
      </c>
      <c r="B1224" s="4" t="s">
        <v>685</v>
      </c>
      <c r="C1224" s="4" t="s">
        <v>3668</v>
      </c>
      <c r="D1224" s="4">
        <v>89191605304</v>
      </c>
      <c r="E1224" s="4" t="s">
        <v>3669</v>
      </c>
      <c r="F1224" s="2" t="s">
        <v>3670</v>
      </c>
    </row>
    <row r="1225" spans="1:6" ht="25.5">
      <c r="A1225" s="4" t="s">
        <v>11</v>
      </c>
      <c r="B1225" s="4" t="s">
        <v>629</v>
      </c>
      <c r="C1225" s="4" t="s">
        <v>3671</v>
      </c>
      <c r="D1225" s="4" t="s">
        <v>1121</v>
      </c>
      <c r="E1225" s="4" t="s">
        <v>3672</v>
      </c>
      <c r="F1225" s="2" t="s">
        <v>3673</v>
      </c>
    </row>
    <row r="1226" spans="1:6" ht="64.5">
      <c r="A1226" s="4" t="s">
        <v>6</v>
      </c>
      <c r="B1226" s="4" t="s">
        <v>12</v>
      </c>
      <c r="C1226" s="4" t="s">
        <v>3674</v>
      </c>
      <c r="D1226" s="4">
        <v>89137948387</v>
      </c>
      <c r="E1226" s="4" t="s">
        <v>3675</v>
      </c>
      <c r="F1226" s="2" t="s">
        <v>3676</v>
      </c>
    </row>
    <row r="1227" spans="1:6" ht="25.5">
      <c r="A1227" s="4" t="s">
        <v>6</v>
      </c>
      <c r="B1227" s="4" t="s">
        <v>3677</v>
      </c>
      <c r="C1227" s="4" t="s">
        <v>3678</v>
      </c>
      <c r="D1227" s="4" t="s">
        <v>3679</v>
      </c>
      <c r="E1227" s="4" t="s">
        <v>3680</v>
      </c>
      <c r="F1227" s="2" t="s">
        <v>3681</v>
      </c>
    </row>
    <row r="1228" spans="1:6" ht="64.5">
      <c r="A1228" s="4" t="s">
        <v>57</v>
      </c>
      <c r="B1228" s="4" t="s">
        <v>3682</v>
      </c>
      <c r="C1228" s="4" t="s">
        <v>3683</v>
      </c>
      <c r="D1228" s="4">
        <v>675263971</v>
      </c>
      <c r="E1228" s="4" t="s">
        <v>3684</v>
      </c>
      <c r="F1228" s="2" t="s">
        <v>3685</v>
      </c>
    </row>
    <row r="1229" spans="1:6" ht="39">
      <c r="A1229" s="4" t="s">
        <v>6</v>
      </c>
      <c r="B1229" s="4" t="s">
        <v>3686</v>
      </c>
      <c r="C1229" s="4" t="s">
        <v>3687</v>
      </c>
      <c r="D1229" s="4">
        <v>89035328009</v>
      </c>
      <c r="E1229" s="6"/>
      <c r="F1229" s="2" t="s">
        <v>3688</v>
      </c>
    </row>
    <row r="1230" spans="1:6" ht="39">
      <c r="A1230" s="4" t="s">
        <v>6</v>
      </c>
      <c r="B1230" s="4" t="s">
        <v>189</v>
      </c>
      <c r="C1230" s="4" t="s">
        <v>3689</v>
      </c>
      <c r="D1230" s="4">
        <v>79062300044</v>
      </c>
      <c r="E1230" s="4" t="s">
        <v>3690</v>
      </c>
      <c r="F1230" s="2" t="s">
        <v>3691</v>
      </c>
    </row>
    <row r="1231" spans="1:6" ht="26.25">
      <c r="A1231" s="4" t="s">
        <v>6</v>
      </c>
      <c r="B1231" s="4" t="s">
        <v>233</v>
      </c>
      <c r="C1231" s="4" t="s">
        <v>3692</v>
      </c>
      <c r="D1231" s="4">
        <v>79270881928</v>
      </c>
      <c r="E1231" s="4" t="s">
        <v>3693</v>
      </c>
      <c r="F1231" s="2" t="s">
        <v>3694</v>
      </c>
    </row>
    <row r="1232" spans="1:6" ht="102.75">
      <c r="A1232" s="4" t="s">
        <v>11</v>
      </c>
      <c r="B1232" s="4" t="s">
        <v>3695</v>
      </c>
      <c r="C1232" s="4" t="s">
        <v>3696</v>
      </c>
      <c r="D1232" s="4">
        <v>615793831</v>
      </c>
      <c r="E1232" s="4" t="s">
        <v>3697</v>
      </c>
      <c r="F1232" s="2" t="s">
        <v>3698</v>
      </c>
    </row>
    <row r="1233" spans="1:6">
      <c r="A1233" s="4" t="s">
        <v>11</v>
      </c>
      <c r="B1233" s="4" t="s">
        <v>1199</v>
      </c>
      <c r="C1233" s="4" t="s">
        <v>3699</v>
      </c>
      <c r="D1233" s="4">
        <v>79196702504</v>
      </c>
      <c r="E1233" s="6"/>
      <c r="F1233" s="2" t="s">
        <v>3700</v>
      </c>
    </row>
    <row r="1234" spans="1:6" ht="39">
      <c r="A1234" s="4" t="s">
        <v>6</v>
      </c>
      <c r="B1234" s="4" t="s">
        <v>1278</v>
      </c>
      <c r="C1234" s="4" t="s">
        <v>3701</v>
      </c>
      <c r="D1234" s="4">
        <v>89281403659</v>
      </c>
      <c r="E1234" s="4" t="s">
        <v>3702</v>
      </c>
      <c r="F1234" s="2" t="s">
        <v>3703</v>
      </c>
    </row>
    <row r="1235" spans="1:6">
      <c r="A1235" s="4" t="s">
        <v>6</v>
      </c>
      <c r="B1235" s="4" t="s">
        <v>81</v>
      </c>
      <c r="C1235" s="4" t="s">
        <v>3704</v>
      </c>
      <c r="D1235" s="4">
        <v>79888626318</v>
      </c>
      <c r="E1235" s="6"/>
      <c r="F1235" s="2" t="s">
        <v>3705</v>
      </c>
    </row>
    <row r="1236" spans="1:6" ht="39">
      <c r="A1236" s="4" t="s">
        <v>6</v>
      </c>
      <c r="B1236" s="4" t="s">
        <v>32</v>
      </c>
      <c r="C1236" s="4" t="s">
        <v>3706</v>
      </c>
      <c r="D1236" s="4" t="s">
        <v>3707</v>
      </c>
      <c r="E1236" s="6"/>
      <c r="F1236" s="2" t="s">
        <v>3708</v>
      </c>
    </row>
    <row r="1237" spans="1:6" ht="26.25">
      <c r="A1237" s="4" t="s">
        <v>6</v>
      </c>
      <c r="B1237" s="4" t="s">
        <v>1229</v>
      </c>
      <c r="C1237" s="4" t="s">
        <v>3709</v>
      </c>
      <c r="D1237" s="4">
        <v>79095750042</v>
      </c>
      <c r="E1237" s="4" t="s">
        <v>3710</v>
      </c>
      <c r="F1237" s="2" t="s">
        <v>3711</v>
      </c>
    </row>
    <row r="1238" spans="1:6" ht="153.75">
      <c r="A1238" s="4" t="s">
        <v>6</v>
      </c>
      <c r="B1238" s="4" t="s">
        <v>3712</v>
      </c>
      <c r="C1238" s="4" t="s">
        <v>3713</v>
      </c>
      <c r="D1238" s="4">
        <f>7909-563-58-33</f>
        <v>7255</v>
      </c>
      <c r="E1238" s="4" t="s">
        <v>3714</v>
      </c>
      <c r="F1238" s="2" t="s">
        <v>3715</v>
      </c>
    </row>
    <row r="1239" spans="1:6" ht="51.75">
      <c r="A1239" s="4" t="s">
        <v>6</v>
      </c>
      <c r="B1239" s="4" t="s">
        <v>3716</v>
      </c>
      <c r="C1239" s="4" t="s">
        <v>3717</v>
      </c>
      <c r="D1239" s="4">
        <v>89841930226</v>
      </c>
      <c r="E1239" s="4" t="s">
        <v>3718</v>
      </c>
      <c r="F1239" s="2" t="s">
        <v>3719</v>
      </c>
    </row>
    <row r="1240" spans="1:6">
      <c r="A1240" s="4" t="s">
        <v>6</v>
      </c>
      <c r="B1240" s="4" t="s">
        <v>450</v>
      </c>
      <c r="C1240" s="4" t="s">
        <v>3720</v>
      </c>
      <c r="D1240" s="4">
        <v>89058087723</v>
      </c>
      <c r="E1240" s="4" t="s">
        <v>3721</v>
      </c>
      <c r="F1240" s="2" t="s">
        <v>3722</v>
      </c>
    </row>
    <row r="1241" spans="1:6" ht="26.25">
      <c r="A1241" s="4" t="s">
        <v>11</v>
      </c>
      <c r="B1241" s="4" t="s">
        <v>3723</v>
      </c>
      <c r="C1241" s="4" t="s">
        <v>3724</v>
      </c>
      <c r="D1241" s="4">
        <v>995319753</v>
      </c>
      <c r="E1241" s="4" t="s">
        <v>3725</v>
      </c>
      <c r="F1241" s="2" t="s">
        <v>3726</v>
      </c>
    </row>
    <row r="1242" spans="1:6">
      <c r="A1242" s="4" t="s">
        <v>36</v>
      </c>
      <c r="B1242" s="4" t="s">
        <v>1643</v>
      </c>
      <c r="C1242" s="4" t="s">
        <v>3727</v>
      </c>
      <c r="D1242" s="4">
        <v>89539530603</v>
      </c>
      <c r="E1242" s="6"/>
      <c r="F1242" s="2" t="s">
        <v>3728</v>
      </c>
    </row>
    <row r="1243" spans="1:6">
      <c r="A1243" s="4" t="s">
        <v>36</v>
      </c>
      <c r="B1243" s="4" t="s">
        <v>1643</v>
      </c>
      <c r="C1243" s="4" t="s">
        <v>3727</v>
      </c>
      <c r="D1243" s="4">
        <v>89539530603</v>
      </c>
      <c r="E1243" s="6"/>
      <c r="F1243" s="2" t="s">
        <v>3729</v>
      </c>
    </row>
    <row r="1244" spans="1:6">
      <c r="A1244" s="4" t="s">
        <v>36</v>
      </c>
      <c r="B1244" s="4" t="s">
        <v>1643</v>
      </c>
      <c r="C1244" s="4" t="s">
        <v>3727</v>
      </c>
      <c r="D1244" s="4">
        <v>89539530603</v>
      </c>
      <c r="E1244" s="6"/>
      <c r="F1244" s="2" t="s">
        <v>3729</v>
      </c>
    </row>
    <row r="1245" spans="1:6" ht="64.5">
      <c r="A1245" s="4" t="s">
        <v>11</v>
      </c>
      <c r="B1245" s="4" t="s">
        <v>689</v>
      </c>
      <c r="C1245" s="4" t="s">
        <v>3730</v>
      </c>
      <c r="D1245" s="4">
        <v>89277618216</v>
      </c>
      <c r="E1245" s="4" t="s">
        <v>3731</v>
      </c>
      <c r="F1245" s="2" t="s">
        <v>3732</v>
      </c>
    </row>
    <row r="1246" spans="1:6" ht="51.75">
      <c r="A1246" s="4" t="s">
        <v>6</v>
      </c>
      <c r="B1246" s="4" t="s">
        <v>3733</v>
      </c>
      <c r="C1246" s="4" t="s">
        <v>3734</v>
      </c>
      <c r="D1246" s="4">
        <v>89288812557</v>
      </c>
      <c r="E1246" s="4" t="s">
        <v>3735</v>
      </c>
      <c r="F1246" s="2" t="s">
        <v>3736</v>
      </c>
    </row>
    <row r="1247" spans="1:6" ht="51.75">
      <c r="A1247" s="4" t="s">
        <v>6</v>
      </c>
      <c r="B1247" s="4" t="s">
        <v>3737</v>
      </c>
      <c r="C1247" s="4" t="s">
        <v>3738</v>
      </c>
      <c r="D1247" s="4">
        <v>89535686834</v>
      </c>
      <c r="E1247" s="4" t="s">
        <v>3739</v>
      </c>
      <c r="F1247" s="2" t="s">
        <v>3740</v>
      </c>
    </row>
    <row r="1248" spans="1:6">
      <c r="A1248" s="4" t="s">
        <v>11</v>
      </c>
      <c r="B1248" s="4" t="s">
        <v>581</v>
      </c>
      <c r="C1248" s="4" t="s">
        <v>3741</v>
      </c>
      <c r="D1248" s="4">
        <v>89275201460</v>
      </c>
      <c r="E1248" s="4" t="s">
        <v>3742</v>
      </c>
      <c r="F1248" s="2" t="s">
        <v>3743</v>
      </c>
    </row>
    <row r="1249" spans="1:6">
      <c r="A1249" s="4" t="s">
        <v>6</v>
      </c>
      <c r="B1249" s="4" t="s">
        <v>409</v>
      </c>
      <c r="C1249" s="4" t="s">
        <v>3744</v>
      </c>
      <c r="D1249" s="4">
        <v>89500031652</v>
      </c>
      <c r="E1249" s="4" t="s">
        <v>3745</v>
      </c>
      <c r="F1249" s="2" t="s">
        <v>3746</v>
      </c>
    </row>
    <row r="1250" spans="1:6">
      <c r="A1250" s="4" t="s">
        <v>1056</v>
      </c>
      <c r="B1250" s="4" t="s">
        <v>3747</v>
      </c>
      <c r="C1250" s="4" t="s">
        <v>3748</v>
      </c>
      <c r="D1250" s="4">
        <v>89278123018</v>
      </c>
      <c r="E1250" s="4" t="s">
        <v>3749</v>
      </c>
      <c r="F1250" s="2" t="s">
        <v>977</v>
      </c>
    </row>
    <row r="1251" spans="1:6" ht="153.75">
      <c r="A1251" s="4" t="s">
        <v>6</v>
      </c>
      <c r="B1251" s="4" t="s">
        <v>505</v>
      </c>
      <c r="C1251" s="4" t="s">
        <v>3482</v>
      </c>
      <c r="D1251" s="4">
        <f>7982-310-3-57</f>
        <v>7612</v>
      </c>
      <c r="E1251" s="4" t="s">
        <v>3483</v>
      </c>
      <c r="F1251" s="2" t="s">
        <v>3750</v>
      </c>
    </row>
    <row r="1252" spans="1:6">
      <c r="A1252" s="4" t="s">
        <v>11</v>
      </c>
      <c r="B1252" s="4" t="s">
        <v>3751</v>
      </c>
      <c r="C1252" s="4" t="s">
        <v>3752</v>
      </c>
      <c r="D1252" s="4" t="s">
        <v>3753</v>
      </c>
      <c r="E1252" s="4" t="s">
        <v>3754</v>
      </c>
      <c r="F1252" s="2" t="s">
        <v>3753</v>
      </c>
    </row>
    <row r="1253" spans="1:6">
      <c r="A1253" s="4" t="s">
        <v>6</v>
      </c>
      <c r="B1253" s="4" t="s">
        <v>3755</v>
      </c>
      <c r="C1253" s="4" t="s">
        <v>3756</v>
      </c>
      <c r="D1253" s="4">
        <v>89030742577</v>
      </c>
      <c r="E1253" s="6"/>
      <c r="F1253" s="2" t="s">
        <v>3757</v>
      </c>
    </row>
    <row r="1254" spans="1:6" ht="26.25">
      <c r="A1254" s="4" t="s">
        <v>6</v>
      </c>
      <c r="B1254" s="4" t="s">
        <v>147</v>
      </c>
      <c r="C1254" s="4" t="s">
        <v>3758</v>
      </c>
      <c r="D1254" s="4">
        <v>89538789618</v>
      </c>
      <c r="E1254" s="6"/>
      <c r="F1254" s="2" t="s">
        <v>3759</v>
      </c>
    </row>
    <row r="1255" spans="1:6" ht="64.5">
      <c r="A1255" s="4" t="s">
        <v>36</v>
      </c>
      <c r="B1255" s="4" t="s">
        <v>3760</v>
      </c>
      <c r="C1255" s="4" t="s">
        <v>3761</v>
      </c>
      <c r="D1255" s="4">
        <v>89243406289</v>
      </c>
      <c r="E1255" s="4" t="s">
        <v>3762</v>
      </c>
      <c r="F1255" s="2" t="s">
        <v>3763</v>
      </c>
    </row>
    <row r="1256" spans="1:6" ht="26.25">
      <c r="A1256" s="4" t="s">
        <v>6</v>
      </c>
      <c r="B1256" s="4" t="s">
        <v>3764</v>
      </c>
      <c r="C1256" s="4" t="s">
        <v>3765</v>
      </c>
      <c r="D1256" s="4">
        <v>89856637969</v>
      </c>
      <c r="E1256" s="6"/>
      <c r="F1256" s="2" t="s">
        <v>3766</v>
      </c>
    </row>
    <row r="1257" spans="1:6">
      <c r="A1257" s="4" t="s">
        <v>6</v>
      </c>
      <c r="B1257" s="4" t="s">
        <v>3767</v>
      </c>
      <c r="C1257" s="4" t="s">
        <v>3768</v>
      </c>
      <c r="D1257" s="7">
        <v>79513398975</v>
      </c>
      <c r="E1257" s="4" t="s">
        <v>3769</v>
      </c>
      <c r="F1257" s="2" t="s">
        <v>3770</v>
      </c>
    </row>
    <row r="1258" spans="1:6" ht="39">
      <c r="A1258" s="4" t="s">
        <v>6</v>
      </c>
      <c r="B1258" s="4" t="s">
        <v>450</v>
      </c>
      <c r="C1258" s="4" t="s">
        <v>3771</v>
      </c>
      <c r="D1258" s="4">
        <v>79187191997</v>
      </c>
      <c r="E1258" s="6"/>
      <c r="F1258" s="2" t="s">
        <v>3772</v>
      </c>
    </row>
    <row r="1259" spans="1:6">
      <c r="A1259" s="4" t="s">
        <v>6</v>
      </c>
      <c r="B1259" s="4" t="s">
        <v>3773</v>
      </c>
      <c r="C1259" s="4" t="s">
        <v>3774</v>
      </c>
      <c r="D1259" s="4">
        <v>89273180555</v>
      </c>
      <c r="E1259" s="4" t="s">
        <v>3775</v>
      </c>
      <c r="F1259" s="2" t="s">
        <v>3776</v>
      </c>
    </row>
    <row r="1260" spans="1:6" ht="51.75">
      <c r="A1260" s="4" t="s">
        <v>6</v>
      </c>
      <c r="B1260" s="4" t="s">
        <v>3777</v>
      </c>
      <c r="C1260" s="4" t="s">
        <v>3778</v>
      </c>
      <c r="D1260" s="4">
        <v>89131643906</v>
      </c>
      <c r="E1260" s="4" t="s">
        <v>3779</v>
      </c>
      <c r="F1260" s="2" t="s">
        <v>3780</v>
      </c>
    </row>
    <row r="1261" spans="1:6">
      <c r="A1261" s="4" t="s">
        <v>6</v>
      </c>
      <c r="B1261" s="4" t="s">
        <v>521</v>
      </c>
      <c r="C1261" s="4" t="s">
        <v>3781</v>
      </c>
      <c r="D1261" s="4">
        <v>89535005768</v>
      </c>
      <c r="E1261" s="4" t="s">
        <v>3782</v>
      </c>
      <c r="F1261" s="2" t="s">
        <v>3783</v>
      </c>
    </row>
    <row r="1262" spans="1:6" ht="25.5">
      <c r="A1262" s="4" t="s">
        <v>6</v>
      </c>
      <c r="B1262" s="4" t="s">
        <v>3784</v>
      </c>
      <c r="C1262" s="4" t="s">
        <v>3785</v>
      </c>
      <c r="D1262" s="4">
        <v>89511873839</v>
      </c>
      <c r="E1262" s="4" t="s">
        <v>3786</v>
      </c>
      <c r="F1262" s="2" t="s">
        <v>3787</v>
      </c>
    </row>
    <row r="1263" spans="1:6">
      <c r="A1263" s="4" t="s">
        <v>6</v>
      </c>
      <c r="B1263" s="4" t="s">
        <v>1183</v>
      </c>
      <c r="C1263" s="4" t="s">
        <v>3788</v>
      </c>
      <c r="D1263" s="4">
        <v>89641144071</v>
      </c>
      <c r="E1263" s="6"/>
      <c r="F1263" s="2" t="s">
        <v>3789</v>
      </c>
    </row>
    <row r="1264" spans="1:6" ht="39">
      <c r="A1264" s="4" t="s">
        <v>11</v>
      </c>
      <c r="B1264" s="4" t="s">
        <v>3025</v>
      </c>
      <c r="C1264" s="4" t="s">
        <v>3790</v>
      </c>
      <c r="D1264" s="4">
        <v>9671638170</v>
      </c>
      <c r="E1264" s="4" t="s">
        <v>3791</v>
      </c>
      <c r="F1264" s="2" t="s">
        <v>3792</v>
      </c>
    </row>
    <row r="1265" spans="1:6">
      <c r="A1265" s="4" t="s">
        <v>6</v>
      </c>
      <c r="B1265" s="4" t="s">
        <v>447</v>
      </c>
      <c r="C1265" s="4" t="s">
        <v>3793</v>
      </c>
      <c r="D1265" s="4">
        <v>79261204675</v>
      </c>
      <c r="E1265" s="4" t="s">
        <v>3794</v>
      </c>
      <c r="F1265" s="2" t="s">
        <v>3795</v>
      </c>
    </row>
    <row r="1266" spans="1:6" ht="64.5">
      <c r="A1266" s="4" t="s">
        <v>6</v>
      </c>
      <c r="B1266" s="4" t="s">
        <v>3796</v>
      </c>
      <c r="C1266" s="4" t="s">
        <v>3797</v>
      </c>
      <c r="D1266" s="4">
        <v>89527434871</v>
      </c>
      <c r="E1266" s="4" t="s">
        <v>3798</v>
      </c>
      <c r="F1266" s="2" t="s">
        <v>3799</v>
      </c>
    </row>
    <row r="1267" spans="1:6">
      <c r="A1267" s="4" t="s">
        <v>6</v>
      </c>
      <c r="B1267" s="4" t="s">
        <v>3307</v>
      </c>
      <c r="C1267" s="4" t="s">
        <v>3800</v>
      </c>
      <c r="D1267" s="4" t="s">
        <v>3801</v>
      </c>
      <c r="E1267" s="4" t="s">
        <v>3802</v>
      </c>
      <c r="F1267" s="2" t="s">
        <v>3803</v>
      </c>
    </row>
    <row r="1268" spans="1:6">
      <c r="A1268" s="4" t="s">
        <v>6</v>
      </c>
      <c r="B1268" s="4" t="s">
        <v>3307</v>
      </c>
      <c r="C1268" s="4" t="s">
        <v>3800</v>
      </c>
      <c r="D1268" s="4" t="s">
        <v>3801</v>
      </c>
      <c r="E1268" s="4" t="s">
        <v>3802</v>
      </c>
      <c r="F1268" s="2" t="s">
        <v>3803</v>
      </c>
    </row>
    <row r="1269" spans="1:6">
      <c r="A1269" s="4" t="s">
        <v>6</v>
      </c>
      <c r="B1269" s="4" t="s">
        <v>3307</v>
      </c>
      <c r="C1269" s="4" t="s">
        <v>3800</v>
      </c>
      <c r="D1269" s="4">
        <v>8</v>
      </c>
      <c r="E1269" s="4" t="s">
        <v>3802</v>
      </c>
      <c r="F1269" s="2" t="s">
        <v>3803</v>
      </c>
    </row>
    <row r="1270" spans="1:6">
      <c r="A1270" s="4" t="s">
        <v>6</v>
      </c>
      <c r="B1270" s="4" t="s">
        <v>3307</v>
      </c>
      <c r="C1270" s="4" t="s">
        <v>3800</v>
      </c>
      <c r="D1270" s="4" t="s">
        <v>3801</v>
      </c>
      <c r="E1270" s="4" t="s">
        <v>3802</v>
      </c>
      <c r="F1270" s="2" t="s">
        <v>3804</v>
      </c>
    </row>
    <row r="1271" spans="1:6" ht="51.75">
      <c r="A1271" s="4" t="s">
        <v>36</v>
      </c>
      <c r="B1271" s="4" t="s">
        <v>3805</v>
      </c>
      <c r="C1271" s="4" t="s">
        <v>3806</v>
      </c>
      <c r="D1271" s="4">
        <v>89680796530</v>
      </c>
      <c r="E1271" s="4" t="s">
        <v>3807</v>
      </c>
      <c r="F1271" s="2" t="s">
        <v>3808</v>
      </c>
    </row>
    <row r="1272" spans="1:6" ht="26.25">
      <c r="A1272" s="4" t="s">
        <v>6</v>
      </c>
      <c r="B1272" s="4" t="s">
        <v>2888</v>
      </c>
      <c r="C1272" s="4" t="s">
        <v>3809</v>
      </c>
      <c r="D1272" s="4">
        <v>89508619284</v>
      </c>
      <c r="E1272" s="6"/>
      <c r="F1272" s="2" t="s">
        <v>3810</v>
      </c>
    </row>
    <row r="1273" spans="1:6" ht="141">
      <c r="A1273" s="4" t="s">
        <v>6</v>
      </c>
      <c r="B1273" s="4" t="s">
        <v>648</v>
      </c>
      <c r="C1273" s="4" t="s">
        <v>3811</v>
      </c>
      <c r="D1273" s="4">
        <v>9883230415</v>
      </c>
      <c r="E1273" s="4" t="s">
        <v>3812</v>
      </c>
      <c r="F1273" s="2" t="s">
        <v>3813</v>
      </c>
    </row>
    <row r="1274" spans="1:6">
      <c r="A1274" s="4" t="s">
        <v>11</v>
      </c>
      <c r="B1274" s="4" t="s">
        <v>2668</v>
      </c>
      <c r="C1274" s="4" t="s">
        <v>3814</v>
      </c>
      <c r="D1274" s="4">
        <v>89922161025</v>
      </c>
      <c r="E1274" s="4" t="s">
        <v>3815</v>
      </c>
      <c r="F1274" s="2" t="s">
        <v>3816</v>
      </c>
    </row>
    <row r="1275" spans="1:6">
      <c r="A1275" s="4" t="s">
        <v>6</v>
      </c>
      <c r="B1275" s="4" t="s">
        <v>40</v>
      </c>
      <c r="C1275" s="4" t="s">
        <v>3817</v>
      </c>
      <c r="D1275" s="4">
        <v>9265656539</v>
      </c>
      <c r="E1275" s="4" t="s">
        <v>3818</v>
      </c>
      <c r="F1275" s="2" t="s">
        <v>3819</v>
      </c>
    </row>
    <row r="1276" spans="1:6">
      <c r="A1276" s="4" t="s">
        <v>6</v>
      </c>
      <c r="B1276" s="4" t="s">
        <v>516</v>
      </c>
      <c r="C1276" s="4" t="s">
        <v>3820</v>
      </c>
      <c r="D1276" s="4">
        <v>89247331068</v>
      </c>
      <c r="E1276" s="6"/>
      <c r="F1276" s="2" t="s">
        <v>3821</v>
      </c>
    </row>
    <row r="1277" spans="1:6">
      <c r="A1277" s="4" t="s">
        <v>6</v>
      </c>
      <c r="B1277" s="4" t="s">
        <v>1167</v>
      </c>
      <c r="C1277" s="4" t="s">
        <v>3822</v>
      </c>
      <c r="D1277" s="4">
        <v>89539542535</v>
      </c>
      <c r="E1277" s="4" t="s">
        <v>3823</v>
      </c>
      <c r="F1277" s="2" t="s">
        <v>3824</v>
      </c>
    </row>
    <row r="1278" spans="1:6" ht="153.75">
      <c r="A1278" s="4" t="s">
        <v>36</v>
      </c>
      <c r="B1278" s="4" t="s">
        <v>581</v>
      </c>
      <c r="C1278" s="4" t="s">
        <v>3825</v>
      </c>
      <c r="D1278" s="4">
        <v>89883919365</v>
      </c>
      <c r="E1278" s="4" t="s">
        <v>3826</v>
      </c>
      <c r="F1278" s="2" t="s">
        <v>3827</v>
      </c>
    </row>
    <row r="1279" spans="1:6">
      <c r="A1279" s="4" t="s">
        <v>36</v>
      </c>
      <c r="B1279" s="4" t="s">
        <v>40</v>
      </c>
      <c r="C1279" s="4" t="s">
        <v>3828</v>
      </c>
      <c r="D1279" s="4">
        <v>79055687848</v>
      </c>
      <c r="E1279" s="4" t="s">
        <v>3829</v>
      </c>
      <c r="F1279" s="2" t="s">
        <v>3830</v>
      </c>
    </row>
    <row r="1280" spans="1:6" ht="204.75">
      <c r="A1280" s="4" t="s">
        <v>6</v>
      </c>
      <c r="B1280" s="4" t="s">
        <v>1321</v>
      </c>
      <c r="C1280" s="4" t="s">
        <v>3831</v>
      </c>
      <c r="D1280" s="4">
        <v>89528979153</v>
      </c>
      <c r="E1280" s="4" t="s">
        <v>3832</v>
      </c>
      <c r="F1280" s="2" t="s">
        <v>3833</v>
      </c>
    </row>
    <row r="1281" spans="1:6" ht="39">
      <c r="A1281" s="4" t="s">
        <v>6</v>
      </c>
      <c r="B1281" s="4" t="s">
        <v>115</v>
      </c>
      <c r="C1281" s="4" t="s">
        <v>3834</v>
      </c>
      <c r="D1281" s="4" t="s">
        <v>3835</v>
      </c>
      <c r="E1281" s="4" t="s">
        <v>3836</v>
      </c>
      <c r="F1281" s="2" t="s">
        <v>3837</v>
      </c>
    </row>
    <row r="1282" spans="1:6" ht="39">
      <c r="A1282" s="4" t="s">
        <v>6</v>
      </c>
      <c r="B1282" s="4" t="s">
        <v>115</v>
      </c>
      <c r="C1282" s="4" t="s">
        <v>3834</v>
      </c>
      <c r="D1282" s="4" t="s">
        <v>3835</v>
      </c>
      <c r="E1282" s="4" t="s">
        <v>3836</v>
      </c>
      <c r="F1282" s="2" t="s">
        <v>3837</v>
      </c>
    </row>
    <row r="1283" spans="1:6">
      <c r="A1283" s="4" t="s">
        <v>6</v>
      </c>
      <c r="B1283" s="4" t="s">
        <v>3838</v>
      </c>
      <c r="C1283" s="4" t="s">
        <v>3839</v>
      </c>
      <c r="D1283" s="4">
        <v>9816807107</v>
      </c>
      <c r="E1283" s="4" t="s">
        <v>3840</v>
      </c>
      <c r="F1283" s="2" t="s">
        <v>3841</v>
      </c>
    </row>
    <row r="1284" spans="1:6">
      <c r="A1284" s="4" t="s">
        <v>6</v>
      </c>
      <c r="B1284" s="4" t="s">
        <v>860</v>
      </c>
      <c r="C1284" s="4" t="s">
        <v>3842</v>
      </c>
      <c r="D1284" s="4">
        <v>79062868894</v>
      </c>
      <c r="E1284" s="4" t="s">
        <v>3843</v>
      </c>
      <c r="F1284" s="2" t="s">
        <v>3844</v>
      </c>
    </row>
    <row r="1285" spans="1:6" ht="39">
      <c r="A1285" s="4" t="s">
        <v>6</v>
      </c>
      <c r="B1285" s="4" t="s">
        <v>3845</v>
      </c>
      <c r="C1285" s="4" t="s">
        <v>3846</v>
      </c>
      <c r="D1285" s="4">
        <v>79202817148</v>
      </c>
      <c r="E1285" s="4" t="s">
        <v>3847</v>
      </c>
      <c r="F1285" s="2" t="s">
        <v>3848</v>
      </c>
    </row>
    <row r="1286" spans="1:6">
      <c r="A1286" s="4" t="s">
        <v>11</v>
      </c>
      <c r="B1286" s="4" t="s">
        <v>3849</v>
      </c>
      <c r="C1286" s="4" t="s">
        <v>3850</v>
      </c>
      <c r="D1286" s="4">
        <v>87772236727</v>
      </c>
      <c r="E1286" s="4" t="s">
        <v>3851</v>
      </c>
      <c r="F1286" s="2" t="s">
        <v>3852</v>
      </c>
    </row>
    <row r="1287" spans="1:6">
      <c r="A1287" s="4" t="s">
        <v>36</v>
      </c>
      <c r="B1287" s="4" t="s">
        <v>1676</v>
      </c>
      <c r="C1287" s="4" t="s">
        <v>3853</v>
      </c>
      <c r="D1287" s="4">
        <v>79667652386</v>
      </c>
      <c r="E1287" s="6"/>
      <c r="F1287" s="2" t="s">
        <v>3019</v>
      </c>
    </row>
    <row r="1288" spans="1:6">
      <c r="A1288" s="4" t="s">
        <v>36</v>
      </c>
      <c r="B1288" s="4" t="s">
        <v>581</v>
      </c>
      <c r="C1288" s="4" t="s">
        <v>3854</v>
      </c>
      <c r="D1288" s="4">
        <v>89610591776</v>
      </c>
      <c r="E1288" s="6"/>
      <c r="F1288" s="2" t="s">
        <v>3855</v>
      </c>
    </row>
    <row r="1289" spans="1:6" ht="25.5">
      <c r="A1289" s="4" t="s">
        <v>6</v>
      </c>
      <c r="B1289" s="4" t="s">
        <v>1743</v>
      </c>
      <c r="C1289" s="4" t="s">
        <v>2048</v>
      </c>
      <c r="D1289" s="4">
        <v>89124426644</v>
      </c>
      <c r="E1289" s="4" t="s">
        <v>2031</v>
      </c>
      <c r="F1289" s="2" t="s">
        <v>3856</v>
      </c>
    </row>
    <row r="1290" spans="1:6" ht="39">
      <c r="A1290" s="4" t="s">
        <v>36</v>
      </c>
      <c r="B1290" s="4" t="s">
        <v>581</v>
      </c>
      <c r="C1290" s="4" t="s">
        <v>3857</v>
      </c>
      <c r="D1290" s="4">
        <v>89610591776</v>
      </c>
      <c r="E1290" s="4" t="s">
        <v>3858</v>
      </c>
      <c r="F1290" s="2" t="s">
        <v>3859</v>
      </c>
    </row>
    <row r="1291" spans="1:6" ht="26.25">
      <c r="A1291" s="4" t="s">
        <v>6</v>
      </c>
      <c r="B1291" s="4" t="s">
        <v>2144</v>
      </c>
      <c r="C1291" s="4" t="s">
        <v>3860</v>
      </c>
      <c r="D1291" s="4">
        <v>79053309923</v>
      </c>
      <c r="E1291" s="4" t="s">
        <v>3861</v>
      </c>
      <c r="F1291" s="2" t="s">
        <v>3862</v>
      </c>
    </row>
    <row r="1292" spans="1:6">
      <c r="A1292" s="4" t="s">
        <v>11</v>
      </c>
      <c r="B1292" s="4" t="s">
        <v>3863</v>
      </c>
      <c r="C1292" s="4" t="s">
        <v>3864</v>
      </c>
      <c r="D1292" s="4">
        <v>89521447251</v>
      </c>
      <c r="E1292" s="4" t="s">
        <v>3865</v>
      </c>
      <c r="F1292" s="2" t="s">
        <v>3866</v>
      </c>
    </row>
    <row r="1293" spans="1:6">
      <c r="A1293" s="4" t="s">
        <v>2838</v>
      </c>
      <c r="B1293" s="4" t="s">
        <v>3867</v>
      </c>
      <c r="C1293" s="4" t="s">
        <v>3868</v>
      </c>
      <c r="D1293" s="4">
        <v>671862003</v>
      </c>
      <c r="E1293" s="4" t="s">
        <v>3869</v>
      </c>
      <c r="F1293" s="2" t="s">
        <v>1419</v>
      </c>
    </row>
    <row r="1294" spans="1:6" ht="39">
      <c r="A1294" s="4" t="s">
        <v>6</v>
      </c>
      <c r="B1294" s="4" t="s">
        <v>354</v>
      </c>
      <c r="C1294" s="4" t="s">
        <v>1975</v>
      </c>
      <c r="D1294" s="4">
        <v>89065737016</v>
      </c>
      <c r="E1294" s="6"/>
      <c r="F1294" s="2" t="s">
        <v>3870</v>
      </c>
    </row>
    <row r="1295" spans="1:6">
      <c r="A1295" s="4" t="s">
        <v>6</v>
      </c>
      <c r="B1295" s="4" t="s">
        <v>3871</v>
      </c>
      <c r="C1295" s="4" t="s">
        <v>3872</v>
      </c>
      <c r="D1295" s="4">
        <v>89621634782</v>
      </c>
      <c r="E1295" s="6"/>
      <c r="F1295" s="2" t="s">
        <v>3873</v>
      </c>
    </row>
    <row r="1296" spans="1:6" ht="26.25">
      <c r="A1296" s="4" t="s">
        <v>6</v>
      </c>
      <c r="B1296" s="4" t="s">
        <v>689</v>
      </c>
      <c r="C1296" s="4" t="s">
        <v>3874</v>
      </c>
      <c r="D1296" s="4" t="s">
        <v>3875</v>
      </c>
      <c r="E1296" s="4" t="s">
        <v>3876</v>
      </c>
      <c r="F1296" s="2" t="s">
        <v>3877</v>
      </c>
    </row>
    <row r="1297" spans="1:6" ht="77.25">
      <c r="A1297" s="4" t="s">
        <v>6</v>
      </c>
      <c r="B1297" s="4" t="s">
        <v>189</v>
      </c>
      <c r="C1297" s="4" t="s">
        <v>3878</v>
      </c>
      <c r="D1297" s="4" t="s">
        <v>271</v>
      </c>
      <c r="E1297" s="4" t="s">
        <v>3879</v>
      </c>
      <c r="F1297" s="2" t="s">
        <v>3880</v>
      </c>
    </row>
    <row r="1298" spans="1:6">
      <c r="A1298" s="4" t="s">
        <v>36</v>
      </c>
      <c r="B1298" s="4" t="s">
        <v>89</v>
      </c>
      <c r="C1298" s="4" t="s">
        <v>3881</v>
      </c>
      <c r="D1298" s="4">
        <v>89102871391</v>
      </c>
      <c r="E1298" s="6"/>
      <c r="F1298" s="2" t="s">
        <v>3882</v>
      </c>
    </row>
    <row r="1299" spans="1:6">
      <c r="A1299" s="4" t="s">
        <v>11</v>
      </c>
      <c r="B1299" s="4" t="s">
        <v>3883</v>
      </c>
      <c r="C1299" s="4" t="s">
        <v>3007</v>
      </c>
      <c r="D1299" s="4" t="s">
        <v>3884</v>
      </c>
      <c r="E1299" s="4" t="s">
        <v>3008</v>
      </c>
      <c r="F1299" s="2" t="s">
        <v>3885</v>
      </c>
    </row>
    <row r="1300" spans="1:6" ht="51">
      <c r="A1300" s="4" t="s">
        <v>6</v>
      </c>
      <c r="B1300" s="4" t="s">
        <v>3886</v>
      </c>
      <c r="C1300" s="4" t="s">
        <v>3887</v>
      </c>
      <c r="D1300" s="4" t="s">
        <v>3888</v>
      </c>
      <c r="E1300" s="6"/>
      <c r="F1300" s="2" t="s">
        <v>3889</v>
      </c>
    </row>
    <row r="1301" spans="1:6">
      <c r="A1301" s="4" t="s">
        <v>6</v>
      </c>
      <c r="B1301" s="4" t="s">
        <v>3890</v>
      </c>
      <c r="C1301" s="4" t="s">
        <v>3891</v>
      </c>
      <c r="D1301" s="4">
        <v>89526386105</v>
      </c>
      <c r="E1301" s="4" t="s">
        <v>3892</v>
      </c>
      <c r="F1301" s="2" t="s">
        <v>3893</v>
      </c>
    </row>
    <row r="1302" spans="1:6" ht="26.25">
      <c r="A1302" s="4" t="s">
        <v>6</v>
      </c>
      <c r="B1302" s="4" t="s">
        <v>3894</v>
      </c>
      <c r="C1302" s="4" t="s">
        <v>3895</v>
      </c>
      <c r="D1302" s="4">
        <v>89125709414</v>
      </c>
      <c r="E1302" s="4" t="s">
        <v>3896</v>
      </c>
      <c r="F1302" s="2" t="s">
        <v>3897</v>
      </c>
    </row>
    <row r="1303" spans="1:6" ht="26.25">
      <c r="A1303" s="4" t="s">
        <v>6</v>
      </c>
      <c r="B1303" s="4" t="s">
        <v>3898</v>
      </c>
      <c r="C1303" s="4" t="s">
        <v>3899</v>
      </c>
      <c r="D1303" s="4">
        <v>89288753334</v>
      </c>
      <c r="E1303" s="4" t="s">
        <v>3900</v>
      </c>
      <c r="F1303" s="2" t="s">
        <v>3901</v>
      </c>
    </row>
    <row r="1304" spans="1:6">
      <c r="A1304" s="4" t="s">
        <v>6</v>
      </c>
      <c r="B1304" s="4" t="s">
        <v>1743</v>
      </c>
      <c r="C1304" s="4" t="s">
        <v>3902</v>
      </c>
      <c r="D1304" s="4">
        <v>89128749826</v>
      </c>
      <c r="E1304" s="6"/>
      <c r="F1304" s="2" t="s">
        <v>3903</v>
      </c>
    </row>
    <row r="1305" spans="1:6" ht="26.25">
      <c r="A1305" s="4" t="s">
        <v>6</v>
      </c>
      <c r="B1305" s="4" t="s">
        <v>3898</v>
      </c>
      <c r="C1305" s="4" t="s">
        <v>3899</v>
      </c>
      <c r="D1305" s="4">
        <v>89288753334</v>
      </c>
      <c r="E1305" s="4" t="s">
        <v>3900</v>
      </c>
      <c r="F1305" s="2" t="s">
        <v>3904</v>
      </c>
    </row>
    <row r="1306" spans="1:6" ht="26.25">
      <c r="A1306" s="4" t="s">
        <v>6</v>
      </c>
      <c r="B1306" s="4" t="s">
        <v>3898</v>
      </c>
      <c r="C1306" s="4" t="s">
        <v>3899</v>
      </c>
      <c r="D1306" s="4">
        <v>89288753334</v>
      </c>
      <c r="E1306" s="4" t="s">
        <v>3900</v>
      </c>
      <c r="F1306" s="2" t="s">
        <v>3905</v>
      </c>
    </row>
    <row r="1307" spans="1:6" ht="26.25">
      <c r="A1307" s="4" t="s">
        <v>6</v>
      </c>
      <c r="B1307" s="4" t="s">
        <v>40</v>
      </c>
      <c r="C1307" s="4" t="s">
        <v>3906</v>
      </c>
      <c r="D1307" s="4">
        <v>79150076604</v>
      </c>
      <c r="E1307" s="4" t="s">
        <v>3907</v>
      </c>
      <c r="F1307" s="2" t="s">
        <v>3908</v>
      </c>
    </row>
    <row r="1308" spans="1:6">
      <c r="A1308" s="4" t="s">
        <v>6</v>
      </c>
      <c r="B1308" s="4" t="s">
        <v>1743</v>
      </c>
      <c r="C1308" s="4" t="s">
        <v>3902</v>
      </c>
      <c r="D1308" s="4">
        <v>89226882258</v>
      </c>
      <c r="E1308" s="6"/>
      <c r="F1308" s="2" t="s">
        <v>3909</v>
      </c>
    </row>
    <row r="1309" spans="1:6" ht="26.25">
      <c r="A1309" s="4" t="s">
        <v>11</v>
      </c>
      <c r="B1309" s="4" t="s">
        <v>3910</v>
      </c>
      <c r="C1309" s="4" t="s">
        <v>3911</v>
      </c>
      <c r="D1309" s="4">
        <v>89882671510</v>
      </c>
      <c r="E1309" s="4" t="s">
        <v>3912</v>
      </c>
      <c r="F1309" s="2" t="s">
        <v>3913</v>
      </c>
    </row>
    <row r="1310" spans="1:6">
      <c r="A1310" s="4" t="s">
        <v>6</v>
      </c>
      <c r="B1310" s="4" t="s">
        <v>3914</v>
      </c>
      <c r="C1310" s="4" t="s">
        <v>3915</v>
      </c>
      <c r="D1310" s="4">
        <v>89110925615</v>
      </c>
      <c r="E1310" s="4" t="s">
        <v>3916</v>
      </c>
      <c r="F1310" s="2" t="s">
        <v>3917</v>
      </c>
    </row>
    <row r="1311" spans="1:6" ht="77.25">
      <c r="A1311" s="4" t="s">
        <v>6</v>
      </c>
      <c r="B1311" s="4" t="s">
        <v>3918</v>
      </c>
      <c r="C1311" s="4" t="s">
        <v>3919</v>
      </c>
      <c r="D1311" s="4">
        <v>34691817571</v>
      </c>
      <c r="E1311" s="4" t="s">
        <v>3920</v>
      </c>
      <c r="F1311" s="2" t="s">
        <v>3921</v>
      </c>
    </row>
    <row r="1312" spans="1:6" ht="26.25">
      <c r="A1312" s="4" t="s">
        <v>36</v>
      </c>
      <c r="B1312" s="4" t="s">
        <v>67</v>
      </c>
      <c r="C1312" s="4" t="s">
        <v>3922</v>
      </c>
      <c r="D1312" s="7">
        <v>89333324867</v>
      </c>
      <c r="E1312" s="6"/>
      <c r="F1312" s="2" t="s">
        <v>3923</v>
      </c>
    </row>
    <row r="1313" spans="1:6" ht="26.25">
      <c r="A1313" s="4" t="s">
        <v>6</v>
      </c>
      <c r="B1313" s="4" t="s">
        <v>852</v>
      </c>
      <c r="C1313" s="4" t="s">
        <v>3924</v>
      </c>
      <c r="D1313" s="4">
        <v>89115935233</v>
      </c>
      <c r="E1313" s="4" t="s">
        <v>3925</v>
      </c>
      <c r="F1313" s="2" t="s">
        <v>3926</v>
      </c>
    </row>
    <row r="1314" spans="1:6" ht="25.5">
      <c r="A1314" s="4" t="s">
        <v>6</v>
      </c>
      <c r="B1314" s="4" t="s">
        <v>2144</v>
      </c>
      <c r="C1314" s="4" t="s">
        <v>3927</v>
      </c>
      <c r="D1314" s="4">
        <v>89176434046</v>
      </c>
      <c r="E1314" s="4" t="s">
        <v>3928</v>
      </c>
      <c r="F1314" s="2" t="s">
        <v>5</v>
      </c>
    </row>
    <row r="1315" spans="1:6" ht="26.25">
      <c r="A1315" s="4" t="s">
        <v>57</v>
      </c>
      <c r="B1315" s="4" t="s">
        <v>1648</v>
      </c>
      <c r="C1315" s="4" t="s">
        <v>3929</v>
      </c>
      <c r="D1315" s="4">
        <v>962329506</v>
      </c>
      <c r="E1315" s="4" t="s">
        <v>3930</v>
      </c>
      <c r="F1315" s="2" t="s">
        <v>3931</v>
      </c>
    </row>
    <row r="1316" spans="1:6" ht="39">
      <c r="A1316" s="4" t="s">
        <v>6</v>
      </c>
      <c r="B1316" s="4" t="s">
        <v>524</v>
      </c>
      <c r="C1316" s="4" t="s">
        <v>3932</v>
      </c>
      <c r="D1316" s="4">
        <v>797890387</v>
      </c>
      <c r="E1316" s="6"/>
      <c r="F1316" s="2" t="s">
        <v>3933</v>
      </c>
    </row>
    <row r="1317" spans="1:6">
      <c r="A1317" s="4" t="s">
        <v>6</v>
      </c>
      <c r="B1317" s="4" t="s">
        <v>2554</v>
      </c>
      <c r="C1317" s="4" t="s">
        <v>3934</v>
      </c>
      <c r="D1317" s="4">
        <v>89601735757</v>
      </c>
      <c r="E1317" s="4" t="s">
        <v>3935</v>
      </c>
      <c r="F1317" s="2" t="s">
        <v>3936</v>
      </c>
    </row>
    <row r="1318" spans="1:6" ht="25.5">
      <c r="A1318" s="4" t="s">
        <v>6</v>
      </c>
      <c r="B1318" s="4" t="s">
        <v>3937</v>
      </c>
      <c r="C1318" s="4" t="s">
        <v>3938</v>
      </c>
      <c r="D1318" s="4">
        <v>89283763389</v>
      </c>
      <c r="E1318" s="4" t="s">
        <v>3939</v>
      </c>
      <c r="F1318" s="2" t="s">
        <v>3940</v>
      </c>
    </row>
    <row r="1319" spans="1:6">
      <c r="A1319" s="4" t="s">
        <v>6</v>
      </c>
      <c r="B1319" s="4" t="s">
        <v>3941</v>
      </c>
      <c r="C1319" s="4" t="s">
        <v>3942</v>
      </c>
      <c r="D1319" s="4">
        <v>89284391969</v>
      </c>
      <c r="E1319" s="4" t="s">
        <v>3943</v>
      </c>
      <c r="F1319" s="2" t="s">
        <v>3944</v>
      </c>
    </row>
    <row r="1320" spans="1:6" ht="26.25">
      <c r="A1320" s="4" t="s">
        <v>11</v>
      </c>
      <c r="B1320" s="4" t="s">
        <v>1753</v>
      </c>
      <c r="C1320" s="4" t="s">
        <v>3945</v>
      </c>
      <c r="D1320" s="4">
        <v>89615727579</v>
      </c>
      <c r="E1320" s="6"/>
      <c r="F1320" s="2" t="s">
        <v>3946</v>
      </c>
    </row>
    <row r="1321" spans="1:6" ht="77.25">
      <c r="A1321" s="4" t="s">
        <v>6</v>
      </c>
      <c r="B1321" s="4" t="s">
        <v>581</v>
      </c>
      <c r="C1321" s="4" t="s">
        <v>3947</v>
      </c>
      <c r="D1321" s="4" t="s">
        <v>3948</v>
      </c>
      <c r="E1321" s="4" t="s">
        <v>3949</v>
      </c>
      <c r="F1321" s="2" t="s">
        <v>3950</v>
      </c>
    </row>
    <row r="1322" spans="1:6" ht="51.75">
      <c r="A1322" s="4" t="s">
        <v>6</v>
      </c>
      <c r="B1322" s="4" t="s">
        <v>606</v>
      </c>
      <c r="C1322" s="4" t="s">
        <v>3951</v>
      </c>
      <c r="D1322" s="7">
        <v>79167489195</v>
      </c>
      <c r="E1322" s="4" t="s">
        <v>3952</v>
      </c>
      <c r="F1322" s="2" t="s">
        <v>3953</v>
      </c>
    </row>
    <row r="1323" spans="1:6" ht="128.25">
      <c r="A1323" s="4" t="s">
        <v>6</v>
      </c>
      <c r="B1323" s="4" t="s">
        <v>3777</v>
      </c>
      <c r="C1323" s="4" t="s">
        <v>3954</v>
      </c>
      <c r="D1323" s="4">
        <v>89131660922</v>
      </c>
      <c r="E1323" s="4" t="s">
        <v>3955</v>
      </c>
      <c r="F1323" s="2" t="s">
        <v>3956</v>
      </c>
    </row>
    <row r="1324" spans="1:6">
      <c r="A1324" s="4" t="s">
        <v>6</v>
      </c>
      <c r="B1324" s="4" t="s">
        <v>123</v>
      </c>
      <c r="C1324" s="4" t="s">
        <v>3957</v>
      </c>
      <c r="D1324" s="4">
        <v>79251500360</v>
      </c>
      <c r="E1324" s="4" t="s">
        <v>3958</v>
      </c>
      <c r="F1324" s="2" t="s">
        <v>3959</v>
      </c>
    </row>
    <row r="1325" spans="1:6">
      <c r="A1325" s="4" t="s">
        <v>6</v>
      </c>
      <c r="B1325" s="4" t="s">
        <v>239</v>
      </c>
      <c r="C1325" s="4" t="s">
        <v>3960</v>
      </c>
      <c r="D1325" s="4">
        <v>89136961900</v>
      </c>
      <c r="E1325" s="6"/>
      <c r="F1325" s="2" t="s">
        <v>3961</v>
      </c>
    </row>
    <row r="1326" spans="1:6" ht="26.25">
      <c r="A1326" s="4" t="s">
        <v>57</v>
      </c>
      <c r="B1326" s="4" t="s">
        <v>3962</v>
      </c>
      <c r="C1326" s="4" t="s">
        <v>3963</v>
      </c>
      <c r="D1326" s="4">
        <v>936231810</v>
      </c>
      <c r="E1326" s="6"/>
      <c r="F1326" s="2" t="s">
        <v>3964</v>
      </c>
    </row>
    <row r="1327" spans="1:6" ht="77.25">
      <c r="A1327" s="4" t="s">
        <v>6</v>
      </c>
      <c r="B1327" s="4" t="s">
        <v>358</v>
      </c>
      <c r="C1327" s="4" t="s">
        <v>3965</v>
      </c>
      <c r="D1327" s="4">
        <v>89206247433</v>
      </c>
      <c r="E1327" s="4" t="s">
        <v>3966</v>
      </c>
      <c r="F1327" s="2" t="s">
        <v>3967</v>
      </c>
    </row>
    <row r="1328" spans="1:6" ht="26.25">
      <c r="A1328" s="4" t="s">
        <v>6</v>
      </c>
      <c r="B1328" s="4" t="s">
        <v>389</v>
      </c>
      <c r="C1328" s="4" t="s">
        <v>3968</v>
      </c>
      <c r="D1328" s="4">
        <v>89115567687</v>
      </c>
      <c r="E1328" s="6"/>
      <c r="F1328" s="2" t="s">
        <v>3969</v>
      </c>
    </row>
    <row r="1329" spans="1:6">
      <c r="A1329" s="4" t="s">
        <v>6</v>
      </c>
      <c r="B1329" s="4" t="s">
        <v>3970</v>
      </c>
      <c r="C1329" s="4" t="s">
        <v>3971</v>
      </c>
      <c r="D1329" s="4">
        <v>79235669708</v>
      </c>
      <c r="E1329" s="6"/>
      <c r="F1329" s="2" t="s">
        <v>3972</v>
      </c>
    </row>
    <row r="1330" spans="1:6" ht="26.25">
      <c r="A1330" s="4" t="s">
        <v>6</v>
      </c>
      <c r="B1330" s="4" t="s">
        <v>1643</v>
      </c>
      <c r="C1330" s="4" t="s">
        <v>3973</v>
      </c>
      <c r="D1330" s="4">
        <v>89534201445</v>
      </c>
      <c r="E1330" s="4" t="s">
        <v>3974</v>
      </c>
      <c r="F1330" s="2" t="s">
        <v>3975</v>
      </c>
    </row>
    <row r="1331" spans="1:6">
      <c r="A1331" s="4" t="s">
        <v>6</v>
      </c>
      <c r="B1331" s="4" t="s">
        <v>92</v>
      </c>
      <c r="C1331" s="4" t="s">
        <v>3976</v>
      </c>
      <c r="D1331" s="4">
        <v>89244132209</v>
      </c>
      <c r="E1331" s="4" t="s">
        <v>3977</v>
      </c>
      <c r="F1331" s="2" t="s">
        <v>3978</v>
      </c>
    </row>
    <row r="1332" spans="1:6" ht="26.25">
      <c r="A1332" s="4" t="s">
        <v>6</v>
      </c>
      <c r="B1332" s="4" t="s">
        <v>3979</v>
      </c>
      <c r="C1332" s="4" t="s">
        <v>3980</v>
      </c>
      <c r="D1332" s="4">
        <v>89241491530</v>
      </c>
      <c r="E1332" s="4" t="s">
        <v>3981</v>
      </c>
      <c r="F1332" s="2" t="s">
        <v>3982</v>
      </c>
    </row>
    <row r="1333" spans="1:6" ht="26.25">
      <c r="A1333" s="4" t="s">
        <v>6</v>
      </c>
      <c r="B1333" s="4" t="s">
        <v>89</v>
      </c>
      <c r="C1333" s="4" t="s">
        <v>3983</v>
      </c>
      <c r="D1333" s="4">
        <v>89102871391</v>
      </c>
      <c r="E1333" s="6"/>
      <c r="F1333" s="2" t="s">
        <v>3984</v>
      </c>
    </row>
    <row r="1334" spans="1:6" ht="39">
      <c r="A1334" s="4" t="s">
        <v>11</v>
      </c>
      <c r="B1334" s="4" t="s">
        <v>144</v>
      </c>
      <c r="C1334" s="4" t="s">
        <v>3985</v>
      </c>
      <c r="D1334" s="4">
        <v>79128886557</v>
      </c>
      <c r="E1334" s="4" t="s">
        <v>3986</v>
      </c>
      <c r="F1334" s="2" t="s">
        <v>3987</v>
      </c>
    </row>
    <row r="1335" spans="1:6" ht="26.25">
      <c r="A1335" s="4" t="s">
        <v>6</v>
      </c>
      <c r="B1335" s="4" t="s">
        <v>1443</v>
      </c>
      <c r="C1335" s="4" t="s">
        <v>3988</v>
      </c>
      <c r="D1335" s="4">
        <v>89196574443</v>
      </c>
      <c r="E1335" s="6"/>
      <c r="F1335" s="2" t="s">
        <v>3989</v>
      </c>
    </row>
    <row r="1336" spans="1:6">
      <c r="A1336" s="4" t="s">
        <v>11</v>
      </c>
      <c r="B1336" s="4" t="s">
        <v>3990</v>
      </c>
      <c r="C1336" s="4" t="s">
        <v>3991</v>
      </c>
      <c r="D1336" s="4">
        <v>89064667414</v>
      </c>
      <c r="E1336" s="4" t="s">
        <v>3992</v>
      </c>
      <c r="F1336" s="2" t="s">
        <v>3993</v>
      </c>
    </row>
    <row r="1337" spans="1:6">
      <c r="A1337" s="4" t="s">
        <v>6</v>
      </c>
      <c r="B1337" s="4" t="s">
        <v>3286</v>
      </c>
      <c r="C1337" s="4" t="s">
        <v>3994</v>
      </c>
      <c r="D1337" s="4">
        <v>89922162399</v>
      </c>
      <c r="E1337" s="4" t="s">
        <v>3995</v>
      </c>
      <c r="F1337" s="2" t="s">
        <v>3996</v>
      </c>
    </row>
    <row r="1338" spans="1:6" ht="77.25">
      <c r="A1338" s="4" t="s">
        <v>36</v>
      </c>
      <c r="B1338" s="4" t="s">
        <v>3997</v>
      </c>
      <c r="C1338" s="4" t="s">
        <v>3998</v>
      </c>
      <c r="D1338" s="4">
        <v>79608760465</v>
      </c>
      <c r="E1338" s="4" t="s">
        <v>3999</v>
      </c>
      <c r="F1338" s="2" t="s">
        <v>4000</v>
      </c>
    </row>
    <row r="1339" spans="1:6" ht="64.5">
      <c r="A1339" s="4" t="s">
        <v>36</v>
      </c>
      <c r="B1339" s="4" t="s">
        <v>4001</v>
      </c>
      <c r="C1339" s="4" t="s">
        <v>4002</v>
      </c>
      <c r="D1339" s="4">
        <v>79608760465</v>
      </c>
      <c r="E1339" s="4" t="s">
        <v>3999</v>
      </c>
      <c r="F1339" s="2" t="s">
        <v>4003</v>
      </c>
    </row>
    <row r="1340" spans="1:6" ht="115.5">
      <c r="A1340" s="4" t="s">
        <v>6</v>
      </c>
      <c r="B1340" s="4" t="s">
        <v>40</v>
      </c>
      <c r="C1340" s="4" t="s">
        <v>4004</v>
      </c>
      <c r="D1340" s="4">
        <v>89268276643</v>
      </c>
      <c r="E1340" s="4" t="s">
        <v>4005</v>
      </c>
      <c r="F1340" s="2" t="s">
        <v>4006</v>
      </c>
    </row>
    <row r="1341" spans="1:6" ht="26.25">
      <c r="A1341" s="4" t="s">
        <v>11</v>
      </c>
      <c r="B1341" s="4" t="s">
        <v>144</v>
      </c>
      <c r="C1341" s="4" t="s">
        <v>4007</v>
      </c>
      <c r="D1341" s="4">
        <v>9028080661</v>
      </c>
      <c r="E1341" s="4" t="s">
        <v>4008</v>
      </c>
      <c r="F1341" s="2" t="s">
        <v>4009</v>
      </c>
    </row>
    <row r="1342" spans="1:6">
      <c r="A1342" s="4" t="s">
        <v>6</v>
      </c>
      <c r="B1342" s="4" t="s">
        <v>1119</v>
      </c>
      <c r="C1342" s="4" t="s">
        <v>4010</v>
      </c>
      <c r="D1342" s="4">
        <v>89087888720</v>
      </c>
      <c r="E1342" s="4" t="s">
        <v>4011</v>
      </c>
      <c r="F1342" s="2" t="s">
        <v>122</v>
      </c>
    </row>
    <row r="1343" spans="1:6" ht="51.75">
      <c r="A1343" s="4" t="s">
        <v>36</v>
      </c>
      <c r="B1343" s="4" t="s">
        <v>37</v>
      </c>
      <c r="C1343" s="4" t="s">
        <v>3957</v>
      </c>
      <c r="D1343" s="4">
        <v>79251500360</v>
      </c>
      <c r="E1343" s="4" t="s">
        <v>3958</v>
      </c>
      <c r="F1343" s="2" t="s">
        <v>4012</v>
      </c>
    </row>
    <row r="1344" spans="1:6" ht="51.75">
      <c r="A1344" s="4" t="s">
        <v>36</v>
      </c>
      <c r="B1344" s="4" t="s">
        <v>1317</v>
      </c>
      <c r="C1344" s="4" t="s">
        <v>4013</v>
      </c>
      <c r="D1344" s="4">
        <v>89044999613</v>
      </c>
      <c r="E1344" s="4" t="s">
        <v>4014</v>
      </c>
      <c r="F1344" s="2" t="s">
        <v>4015</v>
      </c>
    </row>
    <row r="1345" spans="1:6">
      <c r="A1345" s="4" t="s">
        <v>6</v>
      </c>
      <c r="B1345" s="4" t="s">
        <v>4016</v>
      </c>
      <c r="C1345" s="4" t="s">
        <v>4017</v>
      </c>
      <c r="D1345" s="4">
        <v>89080682987</v>
      </c>
      <c r="E1345" s="6"/>
      <c r="F1345" s="2" t="s">
        <v>4018</v>
      </c>
    </row>
    <row r="1346" spans="1:6" ht="90">
      <c r="A1346" s="4" t="s">
        <v>6</v>
      </c>
      <c r="B1346" s="4" t="s">
        <v>1840</v>
      </c>
      <c r="C1346" s="4" t="s">
        <v>4019</v>
      </c>
      <c r="D1346" s="4">
        <v>89188905222</v>
      </c>
      <c r="E1346" s="4" t="s">
        <v>4020</v>
      </c>
      <c r="F1346" s="2" t="s">
        <v>4021</v>
      </c>
    </row>
    <row r="1347" spans="1:6" ht="64.5">
      <c r="A1347" s="4" t="s">
        <v>6</v>
      </c>
      <c r="B1347" s="4" t="s">
        <v>1078</v>
      </c>
      <c r="C1347" s="4" t="s">
        <v>4022</v>
      </c>
      <c r="D1347" s="4">
        <v>79300220322</v>
      </c>
      <c r="E1347" s="4" t="s">
        <v>4023</v>
      </c>
      <c r="F1347" s="2" t="s">
        <v>4024</v>
      </c>
    </row>
    <row r="1348" spans="1:6">
      <c r="A1348" s="4" t="s">
        <v>6</v>
      </c>
      <c r="B1348" s="4" t="s">
        <v>1078</v>
      </c>
      <c r="C1348" s="4" t="s">
        <v>4025</v>
      </c>
      <c r="D1348" s="4">
        <v>79200258969</v>
      </c>
      <c r="E1348" s="6"/>
      <c r="F1348" s="2" t="s">
        <v>2247</v>
      </c>
    </row>
    <row r="1349" spans="1:6">
      <c r="A1349" s="4" t="s">
        <v>6</v>
      </c>
      <c r="B1349" s="4" t="s">
        <v>123</v>
      </c>
      <c r="C1349" s="4" t="s">
        <v>4026</v>
      </c>
      <c r="D1349" s="4">
        <v>89104882521</v>
      </c>
      <c r="E1349" s="4" t="s">
        <v>4027</v>
      </c>
      <c r="F1349" s="2" t="s">
        <v>460</v>
      </c>
    </row>
    <row r="1350" spans="1:6" ht="77.25">
      <c r="A1350" s="4" t="s">
        <v>6</v>
      </c>
      <c r="B1350" s="4" t="s">
        <v>1363</v>
      </c>
      <c r="C1350" s="4" t="s">
        <v>4028</v>
      </c>
      <c r="D1350" s="4" t="s">
        <v>4029</v>
      </c>
      <c r="E1350" s="4" t="s">
        <v>4030</v>
      </c>
      <c r="F1350" s="2" t="s">
        <v>4031</v>
      </c>
    </row>
    <row r="1351" spans="1:6" ht="370.5">
      <c r="A1351" s="4" t="s">
        <v>36</v>
      </c>
      <c r="B1351" s="4" t="s">
        <v>450</v>
      </c>
      <c r="C1351" s="4" t="s">
        <v>4032</v>
      </c>
      <c r="D1351" s="4">
        <v>89655442022</v>
      </c>
      <c r="E1351" s="4" t="s">
        <v>4033</v>
      </c>
      <c r="F1351" s="2" t="s">
        <v>4034</v>
      </c>
    </row>
    <row r="1352" spans="1:6" ht="39">
      <c r="A1352" s="4" t="s">
        <v>6</v>
      </c>
      <c r="B1352" s="4" t="s">
        <v>126</v>
      </c>
      <c r="C1352" s="4" t="s">
        <v>4035</v>
      </c>
      <c r="D1352" s="4" t="s">
        <v>4036</v>
      </c>
      <c r="E1352" s="4" t="s">
        <v>4037</v>
      </c>
      <c r="F1352" s="2" t="s">
        <v>4038</v>
      </c>
    </row>
    <row r="1353" spans="1:6" ht="26.25">
      <c r="A1353" s="4" t="s">
        <v>6</v>
      </c>
      <c r="B1353" s="4" t="s">
        <v>40</v>
      </c>
      <c r="C1353" s="4" t="s">
        <v>4039</v>
      </c>
      <c r="D1353" s="4">
        <v>89653566933</v>
      </c>
      <c r="E1353" s="4" t="s">
        <v>4040</v>
      </c>
      <c r="F1353" s="2" t="s">
        <v>4041</v>
      </c>
    </row>
    <row r="1354" spans="1:6">
      <c r="A1354" s="4" t="s">
        <v>1056</v>
      </c>
      <c r="B1354" s="4" t="s">
        <v>4042</v>
      </c>
      <c r="C1354" s="4" t="s">
        <v>4043</v>
      </c>
      <c r="D1354" s="4">
        <v>89064011934</v>
      </c>
      <c r="E1354" s="4" t="s">
        <v>4044</v>
      </c>
      <c r="F1354" s="2" t="s">
        <v>4045</v>
      </c>
    </row>
    <row r="1355" spans="1:6" ht="39">
      <c r="A1355" s="4" t="s">
        <v>6</v>
      </c>
      <c r="B1355" s="4" t="s">
        <v>472</v>
      </c>
      <c r="C1355" s="4" t="s">
        <v>4046</v>
      </c>
      <c r="D1355" s="4">
        <v>79892629902</v>
      </c>
      <c r="E1355" s="6"/>
      <c r="F1355" s="2" t="s">
        <v>4047</v>
      </c>
    </row>
    <row r="1356" spans="1:6" ht="39">
      <c r="A1356" s="4" t="s">
        <v>36</v>
      </c>
      <c r="B1356" s="4" t="s">
        <v>95</v>
      </c>
      <c r="C1356" s="4" t="s">
        <v>4048</v>
      </c>
      <c r="D1356" s="4">
        <v>79897028700</v>
      </c>
      <c r="E1356" s="4" t="s">
        <v>4049</v>
      </c>
      <c r="F1356" s="2" t="s">
        <v>4050</v>
      </c>
    </row>
    <row r="1357" spans="1:6">
      <c r="A1357" s="4" t="s">
        <v>6</v>
      </c>
      <c r="B1357" s="4" t="s">
        <v>89</v>
      </c>
      <c r="C1357" s="4" t="s">
        <v>4051</v>
      </c>
      <c r="D1357" s="4">
        <v>89036541333</v>
      </c>
      <c r="E1357" s="6"/>
      <c r="F1357" s="2" t="s">
        <v>4052</v>
      </c>
    </row>
    <row r="1358" spans="1:6" ht="115.5">
      <c r="A1358" s="4" t="s">
        <v>6</v>
      </c>
      <c r="B1358" s="4" t="s">
        <v>521</v>
      </c>
      <c r="C1358" s="4" t="s">
        <v>4053</v>
      </c>
      <c r="D1358" s="4">
        <v>89115277009</v>
      </c>
      <c r="E1358" s="4" t="s">
        <v>4054</v>
      </c>
      <c r="F1358" s="2" t="s">
        <v>4055</v>
      </c>
    </row>
    <row r="1359" spans="1:6" ht="115.5">
      <c r="A1359" s="4" t="s">
        <v>6</v>
      </c>
      <c r="B1359" s="4" t="s">
        <v>521</v>
      </c>
      <c r="C1359" s="4" t="s">
        <v>4053</v>
      </c>
      <c r="D1359" s="4">
        <v>89115277009</v>
      </c>
      <c r="E1359" s="4" t="s">
        <v>4056</v>
      </c>
      <c r="F1359" s="2" t="s">
        <v>4055</v>
      </c>
    </row>
    <row r="1360" spans="1:6" ht="115.5">
      <c r="A1360" s="4" t="s">
        <v>6</v>
      </c>
      <c r="B1360" s="4" t="s">
        <v>521</v>
      </c>
      <c r="C1360" s="4" t="s">
        <v>4053</v>
      </c>
      <c r="D1360" s="4">
        <v>89115277009</v>
      </c>
      <c r="E1360" s="4" t="s">
        <v>4056</v>
      </c>
      <c r="F1360" s="2" t="s">
        <v>4055</v>
      </c>
    </row>
    <row r="1361" spans="1:6" ht="25.5">
      <c r="A1361" s="4" t="s">
        <v>6</v>
      </c>
      <c r="B1361" s="4" t="s">
        <v>4057</v>
      </c>
      <c r="C1361" s="4" t="s">
        <v>4058</v>
      </c>
      <c r="D1361" s="4" t="s">
        <v>4059</v>
      </c>
      <c r="E1361" s="4" t="s">
        <v>4060</v>
      </c>
      <c r="F1361" s="2" t="s">
        <v>4061</v>
      </c>
    </row>
    <row r="1362" spans="1:6" ht="64.5">
      <c r="A1362" s="4" t="s">
        <v>11</v>
      </c>
      <c r="B1362" s="4" t="s">
        <v>1643</v>
      </c>
      <c r="C1362" s="4" t="s">
        <v>4062</v>
      </c>
      <c r="D1362" s="4" t="s">
        <v>4063</v>
      </c>
      <c r="E1362" s="6"/>
      <c r="F1362" s="2" t="s">
        <v>4064</v>
      </c>
    </row>
    <row r="1363" spans="1:6" ht="39">
      <c r="A1363" s="4" t="s">
        <v>6</v>
      </c>
      <c r="B1363" s="4" t="s">
        <v>178</v>
      </c>
      <c r="C1363" s="4" t="s">
        <v>4065</v>
      </c>
      <c r="D1363" s="4">
        <v>89242720627</v>
      </c>
      <c r="E1363" s="6"/>
      <c r="F1363" s="2" t="s">
        <v>4066</v>
      </c>
    </row>
    <row r="1364" spans="1:6" ht="25.5">
      <c r="A1364" s="4" t="s">
        <v>6</v>
      </c>
      <c r="B1364" s="4" t="s">
        <v>4057</v>
      </c>
      <c r="C1364" s="4" t="s">
        <v>4058</v>
      </c>
      <c r="D1364" s="4" t="s">
        <v>4059</v>
      </c>
      <c r="E1364" s="4" t="s">
        <v>4060</v>
      </c>
      <c r="F1364" s="2" t="s">
        <v>4067</v>
      </c>
    </row>
    <row r="1365" spans="1:6" ht="25.5">
      <c r="A1365" s="4" t="s">
        <v>6</v>
      </c>
      <c r="B1365" s="4" t="s">
        <v>4057</v>
      </c>
      <c r="C1365" s="4" t="s">
        <v>4058</v>
      </c>
      <c r="D1365" s="4" t="s">
        <v>4059</v>
      </c>
      <c r="E1365" s="4" t="s">
        <v>4060</v>
      </c>
      <c r="F1365" s="2" t="s">
        <v>4067</v>
      </c>
    </row>
    <row r="1366" spans="1:6">
      <c r="A1366" s="4" t="s">
        <v>11</v>
      </c>
      <c r="B1366" s="4" t="s">
        <v>1065</v>
      </c>
      <c r="C1366" s="4" t="s">
        <v>4068</v>
      </c>
      <c r="D1366" s="4">
        <v>79131953930</v>
      </c>
      <c r="E1366" s="4" t="s">
        <v>4069</v>
      </c>
      <c r="F1366" s="2" t="s">
        <v>4070</v>
      </c>
    </row>
    <row r="1367" spans="1:6">
      <c r="A1367" s="4" t="s">
        <v>11</v>
      </c>
      <c r="B1367" s="4" t="s">
        <v>1065</v>
      </c>
      <c r="C1367" s="4" t="s">
        <v>4068</v>
      </c>
      <c r="D1367" s="4">
        <v>79131953930</v>
      </c>
      <c r="E1367" s="4" t="s">
        <v>4069</v>
      </c>
      <c r="F1367" s="2" t="s">
        <v>4070</v>
      </c>
    </row>
    <row r="1368" spans="1:6">
      <c r="A1368" s="4" t="s">
        <v>11</v>
      </c>
      <c r="B1368" s="4" t="s">
        <v>1065</v>
      </c>
      <c r="C1368" s="4" t="s">
        <v>4068</v>
      </c>
      <c r="D1368" s="4">
        <v>79131953930</v>
      </c>
      <c r="E1368" s="4" t="s">
        <v>4069</v>
      </c>
      <c r="F1368" s="2" t="s">
        <v>4070</v>
      </c>
    </row>
    <row r="1369" spans="1:6" ht="26.25">
      <c r="A1369" s="4" t="s">
        <v>6</v>
      </c>
      <c r="B1369" s="4" t="s">
        <v>4071</v>
      </c>
      <c r="C1369" s="4" t="s">
        <v>4072</v>
      </c>
      <c r="D1369" s="4" t="s">
        <v>4073</v>
      </c>
      <c r="E1369" s="4" t="s">
        <v>4074</v>
      </c>
      <c r="F1369" s="2" t="s">
        <v>4075</v>
      </c>
    </row>
    <row r="1370" spans="1:6" ht="26.25">
      <c r="A1370" s="4" t="s">
        <v>57</v>
      </c>
      <c r="B1370" s="4" t="s">
        <v>4076</v>
      </c>
      <c r="C1370" s="4" t="s">
        <v>4077</v>
      </c>
      <c r="D1370" s="4">
        <v>380997216271</v>
      </c>
      <c r="E1370" s="4" t="s">
        <v>4078</v>
      </c>
      <c r="F1370" s="2" t="s">
        <v>4079</v>
      </c>
    </row>
    <row r="1371" spans="1:6">
      <c r="A1371" s="4" t="s">
        <v>6</v>
      </c>
      <c r="B1371" s="4" t="s">
        <v>710</v>
      </c>
      <c r="C1371" s="4" t="s">
        <v>4080</v>
      </c>
      <c r="D1371" s="4">
        <v>79873070421</v>
      </c>
      <c r="E1371" s="4" t="s">
        <v>4081</v>
      </c>
      <c r="F1371" s="2" t="s">
        <v>4082</v>
      </c>
    </row>
    <row r="1372" spans="1:6">
      <c r="A1372" s="4" t="s">
        <v>36</v>
      </c>
      <c r="B1372" s="4" t="s">
        <v>958</v>
      </c>
      <c r="C1372" s="4" t="s">
        <v>4083</v>
      </c>
      <c r="D1372" s="4">
        <v>89816992539</v>
      </c>
      <c r="E1372" s="6"/>
      <c r="F1372" s="2" t="s">
        <v>4084</v>
      </c>
    </row>
    <row r="1373" spans="1:6">
      <c r="A1373" s="4" t="s">
        <v>6</v>
      </c>
      <c r="B1373" s="4" t="s">
        <v>1975</v>
      </c>
      <c r="C1373" s="4" t="s">
        <v>4085</v>
      </c>
      <c r="D1373" s="4">
        <v>89209351415</v>
      </c>
      <c r="E1373" s="6"/>
      <c r="F1373" s="2" t="s">
        <v>177</v>
      </c>
    </row>
    <row r="1374" spans="1:6" ht="39">
      <c r="A1374" s="4" t="s">
        <v>6</v>
      </c>
      <c r="B1374" s="4" t="s">
        <v>40</v>
      </c>
      <c r="C1374" s="4" t="s">
        <v>4086</v>
      </c>
      <c r="D1374" s="4">
        <v>89824958873</v>
      </c>
      <c r="E1374" s="4" t="s">
        <v>4087</v>
      </c>
      <c r="F1374" s="2" t="s">
        <v>4088</v>
      </c>
    </row>
    <row r="1375" spans="1:6" ht="39">
      <c r="A1375" s="4" t="s">
        <v>6</v>
      </c>
      <c r="B1375" s="4" t="s">
        <v>40</v>
      </c>
      <c r="C1375" s="4" t="s">
        <v>4086</v>
      </c>
      <c r="D1375" s="4">
        <v>89824958873</v>
      </c>
      <c r="E1375" s="4" t="s">
        <v>4087</v>
      </c>
      <c r="F1375" s="2" t="s">
        <v>4088</v>
      </c>
    </row>
    <row r="1376" spans="1:6" ht="39">
      <c r="A1376" s="4" t="s">
        <v>6</v>
      </c>
      <c r="B1376" s="4" t="s">
        <v>4089</v>
      </c>
      <c r="C1376" s="4" t="s">
        <v>4090</v>
      </c>
      <c r="D1376" s="4">
        <v>89091133418</v>
      </c>
      <c r="E1376" s="4" t="s">
        <v>4091</v>
      </c>
      <c r="F1376" s="2" t="s">
        <v>4092</v>
      </c>
    </row>
    <row r="1377" spans="1:6">
      <c r="A1377" s="4" t="s">
        <v>6</v>
      </c>
      <c r="B1377" s="4" t="s">
        <v>1484</v>
      </c>
      <c r="C1377" s="4" t="s">
        <v>4093</v>
      </c>
      <c r="D1377" s="4">
        <v>8900850160</v>
      </c>
      <c r="E1377" s="4" t="s">
        <v>4094</v>
      </c>
      <c r="F1377" s="2" t="s">
        <v>580</v>
      </c>
    </row>
    <row r="1378" spans="1:6">
      <c r="A1378" s="4" t="s">
        <v>6</v>
      </c>
      <c r="B1378" s="4" t="s">
        <v>4095</v>
      </c>
      <c r="C1378" s="4" t="s">
        <v>4096</v>
      </c>
      <c r="D1378" s="4">
        <v>89040411001</v>
      </c>
      <c r="E1378" s="6"/>
      <c r="F1378" s="2" t="s">
        <v>609</v>
      </c>
    </row>
    <row r="1379" spans="1:6" ht="26.25">
      <c r="A1379" s="4" t="s">
        <v>36</v>
      </c>
      <c r="B1379" s="4" t="s">
        <v>36</v>
      </c>
      <c r="C1379" s="4" t="s">
        <v>4097</v>
      </c>
      <c r="D1379" s="4">
        <v>380662903734</v>
      </c>
      <c r="E1379" s="4" t="s">
        <v>4098</v>
      </c>
      <c r="F1379" s="2" t="s">
        <v>4099</v>
      </c>
    </row>
    <row r="1380" spans="1:6" ht="26.25">
      <c r="A1380" s="4" t="s">
        <v>6</v>
      </c>
      <c r="B1380" s="4" t="s">
        <v>1975</v>
      </c>
      <c r="C1380" s="4" t="s">
        <v>4100</v>
      </c>
      <c r="D1380" s="4">
        <v>89190227795</v>
      </c>
      <c r="E1380" s="6"/>
      <c r="F1380" s="2" t="s">
        <v>4101</v>
      </c>
    </row>
    <row r="1381" spans="1:6" ht="25.5">
      <c r="A1381" s="4" t="s">
        <v>57</v>
      </c>
      <c r="B1381" s="4" t="s">
        <v>4102</v>
      </c>
      <c r="C1381" s="4" t="s">
        <v>4103</v>
      </c>
      <c r="D1381" s="4">
        <v>380671900289</v>
      </c>
      <c r="E1381" s="4" t="s">
        <v>4104</v>
      </c>
      <c r="F1381" s="2" t="s">
        <v>4105</v>
      </c>
    </row>
    <row r="1382" spans="1:6" ht="64.5">
      <c r="A1382" s="4" t="s">
        <v>6</v>
      </c>
      <c r="B1382" s="4" t="s">
        <v>40</v>
      </c>
      <c r="C1382" s="4" t="s">
        <v>4106</v>
      </c>
      <c r="D1382" s="4">
        <v>79676420000</v>
      </c>
      <c r="E1382" s="4" t="s">
        <v>4107</v>
      </c>
      <c r="F1382" s="2" t="s">
        <v>4108</v>
      </c>
    </row>
    <row r="1383" spans="1:6">
      <c r="A1383" s="4" t="s">
        <v>11</v>
      </c>
      <c r="B1383" s="4" t="s">
        <v>193</v>
      </c>
      <c r="C1383" s="4" t="s">
        <v>4109</v>
      </c>
      <c r="D1383" s="4">
        <v>89216126434</v>
      </c>
      <c r="E1383" s="4" t="s">
        <v>4110</v>
      </c>
      <c r="F1383" s="2" t="s">
        <v>4111</v>
      </c>
    </row>
    <row r="1384" spans="1:6" ht="26.25">
      <c r="A1384" s="4" t="s">
        <v>11</v>
      </c>
      <c r="B1384" s="4" t="s">
        <v>123</v>
      </c>
      <c r="C1384" s="4" t="s">
        <v>4112</v>
      </c>
      <c r="D1384" s="4">
        <v>89260412389</v>
      </c>
      <c r="E1384" s="4" t="s">
        <v>4113</v>
      </c>
      <c r="F1384" s="2" t="s">
        <v>4114</v>
      </c>
    </row>
    <row r="1385" spans="1:6" ht="26.25">
      <c r="A1385" s="4" t="s">
        <v>6</v>
      </c>
      <c r="B1385" s="4" t="s">
        <v>4115</v>
      </c>
      <c r="C1385" s="4" t="s">
        <v>4116</v>
      </c>
      <c r="D1385" s="4">
        <v>89251293110</v>
      </c>
      <c r="E1385" s="4" t="s">
        <v>4117</v>
      </c>
      <c r="F1385" s="2" t="s">
        <v>4118</v>
      </c>
    </row>
    <row r="1386" spans="1:6" ht="39">
      <c r="A1386" s="4" t="s">
        <v>36</v>
      </c>
      <c r="B1386" s="4" t="s">
        <v>581</v>
      </c>
      <c r="C1386" s="4" t="s">
        <v>4119</v>
      </c>
      <c r="D1386" s="4">
        <v>79254866199</v>
      </c>
      <c r="E1386" s="6"/>
      <c r="F1386" s="2" t="s">
        <v>4120</v>
      </c>
    </row>
    <row r="1387" spans="1:6">
      <c r="A1387" s="4" t="s">
        <v>11</v>
      </c>
      <c r="B1387" s="4" t="s">
        <v>510</v>
      </c>
      <c r="C1387" s="4" t="s">
        <v>4121</v>
      </c>
      <c r="D1387" s="4">
        <v>9002073122</v>
      </c>
      <c r="E1387" s="6"/>
      <c r="F1387" s="2" t="s">
        <v>4122</v>
      </c>
    </row>
    <row r="1388" spans="1:6" ht="39">
      <c r="A1388" s="4" t="s">
        <v>11</v>
      </c>
      <c r="B1388" s="4" t="s">
        <v>4123</v>
      </c>
      <c r="C1388" s="4" t="s">
        <v>4124</v>
      </c>
      <c r="D1388" s="4">
        <v>954898023</v>
      </c>
      <c r="E1388" s="4" t="s">
        <v>4125</v>
      </c>
      <c r="F1388" s="2" t="s">
        <v>4126</v>
      </c>
    </row>
    <row r="1389" spans="1:6" ht="128.25">
      <c r="A1389" s="4" t="s">
        <v>11</v>
      </c>
      <c r="B1389" s="4" t="s">
        <v>4127</v>
      </c>
      <c r="C1389" s="4" t="s">
        <v>4128</v>
      </c>
      <c r="D1389" s="4">
        <v>89262832279</v>
      </c>
      <c r="E1389" s="4" t="s">
        <v>4129</v>
      </c>
      <c r="F1389" s="2" t="s">
        <v>4130</v>
      </c>
    </row>
    <row r="1390" spans="1:6">
      <c r="A1390" s="4" t="s">
        <v>1056</v>
      </c>
      <c r="B1390" s="4" t="s">
        <v>4131</v>
      </c>
      <c r="C1390" s="4" t="s">
        <v>4132</v>
      </c>
      <c r="D1390" s="4">
        <v>989999999</v>
      </c>
      <c r="E1390" s="6"/>
      <c r="F1390" s="2" t="s">
        <v>4133</v>
      </c>
    </row>
    <row r="1391" spans="1:6">
      <c r="A1391" s="4" t="s">
        <v>6</v>
      </c>
      <c r="B1391" s="4" t="s">
        <v>89</v>
      </c>
      <c r="C1391" s="4" t="s">
        <v>4134</v>
      </c>
      <c r="D1391" s="4" t="s">
        <v>4135</v>
      </c>
      <c r="E1391" s="4" t="s">
        <v>4136</v>
      </c>
      <c r="F1391" s="2" t="s">
        <v>4137</v>
      </c>
    </row>
    <row r="1392" spans="1:6" ht="39">
      <c r="A1392" s="4" t="s">
        <v>6</v>
      </c>
      <c r="B1392" s="4" t="s">
        <v>4138</v>
      </c>
      <c r="C1392" s="4" t="s">
        <v>4139</v>
      </c>
      <c r="D1392" s="4">
        <v>89105151916</v>
      </c>
      <c r="E1392" s="4" t="s">
        <v>4140</v>
      </c>
      <c r="F1392" s="2" t="s">
        <v>4141</v>
      </c>
    </row>
    <row r="1393" spans="1:6" ht="39">
      <c r="A1393" s="4" t="s">
        <v>11</v>
      </c>
      <c r="B1393" s="4" t="s">
        <v>1124</v>
      </c>
      <c r="C1393" s="4" t="s">
        <v>4142</v>
      </c>
      <c r="D1393" s="4">
        <v>89205020126</v>
      </c>
      <c r="E1393" s="4" t="s">
        <v>4143</v>
      </c>
      <c r="F1393" s="2" t="s">
        <v>4144</v>
      </c>
    </row>
    <row r="1394" spans="1:6" ht="179.25">
      <c r="A1394" s="4" t="s">
        <v>6</v>
      </c>
      <c r="B1394" s="4" t="s">
        <v>492</v>
      </c>
      <c r="C1394" s="4" t="s">
        <v>4145</v>
      </c>
      <c r="D1394" s="7">
        <v>79178507017</v>
      </c>
      <c r="E1394" s="4" t="s">
        <v>4146</v>
      </c>
      <c r="F1394" s="2" t="s">
        <v>4147</v>
      </c>
    </row>
    <row r="1395" spans="1:6" ht="77.25">
      <c r="A1395" s="4" t="s">
        <v>6</v>
      </c>
      <c r="B1395" s="4" t="s">
        <v>4148</v>
      </c>
      <c r="C1395" s="4" t="s">
        <v>4149</v>
      </c>
      <c r="D1395" s="4">
        <v>79222299328</v>
      </c>
      <c r="E1395" s="4" t="s">
        <v>4150</v>
      </c>
      <c r="F1395" s="2" t="s">
        <v>4151</v>
      </c>
    </row>
    <row r="1396" spans="1:6">
      <c r="A1396" s="4" t="s">
        <v>6</v>
      </c>
      <c r="B1396" s="4" t="s">
        <v>2885</v>
      </c>
      <c r="C1396" s="4" t="s">
        <v>4152</v>
      </c>
      <c r="D1396" s="4">
        <v>89617380727</v>
      </c>
      <c r="E1396" s="4" t="s">
        <v>4153</v>
      </c>
      <c r="F1396" s="2" t="s">
        <v>4154</v>
      </c>
    </row>
    <row r="1397" spans="1:6" ht="77.25">
      <c r="A1397" s="4" t="s">
        <v>6</v>
      </c>
      <c r="B1397" s="4" t="s">
        <v>283</v>
      </c>
      <c r="C1397" s="4" t="s">
        <v>4155</v>
      </c>
      <c r="D1397" s="4">
        <v>89127605364</v>
      </c>
      <c r="E1397" s="4" t="s">
        <v>4156</v>
      </c>
      <c r="F1397" s="2" t="s">
        <v>4157</v>
      </c>
    </row>
    <row r="1398" spans="1:6">
      <c r="A1398" s="4" t="s">
        <v>11</v>
      </c>
      <c r="B1398" s="4" t="s">
        <v>4158</v>
      </c>
      <c r="C1398" s="4" t="s">
        <v>4159</v>
      </c>
      <c r="D1398" s="4">
        <v>89628099695</v>
      </c>
      <c r="E1398" s="6"/>
      <c r="F1398" s="2" t="s">
        <v>4160</v>
      </c>
    </row>
    <row r="1399" spans="1:6">
      <c r="A1399" s="4" t="s">
        <v>6</v>
      </c>
      <c r="B1399" s="4" t="s">
        <v>1078</v>
      </c>
      <c r="C1399" s="4" t="s">
        <v>4161</v>
      </c>
      <c r="D1399" s="4">
        <v>79200527512</v>
      </c>
      <c r="E1399" s="4" t="s">
        <v>4162</v>
      </c>
      <c r="F1399" s="2" t="s">
        <v>4163</v>
      </c>
    </row>
    <row r="1400" spans="1:6">
      <c r="A1400" s="4" t="s">
        <v>6</v>
      </c>
      <c r="B1400" s="4" t="s">
        <v>358</v>
      </c>
      <c r="C1400" s="4" t="s">
        <v>4164</v>
      </c>
      <c r="D1400" s="4">
        <v>9611143542</v>
      </c>
      <c r="E1400" s="6"/>
      <c r="F1400" s="2" t="s">
        <v>875</v>
      </c>
    </row>
    <row r="1401" spans="1:6" ht="25.5">
      <c r="A1401" s="4" t="s">
        <v>6</v>
      </c>
      <c r="B1401" s="4" t="s">
        <v>4165</v>
      </c>
      <c r="C1401" s="4" t="s">
        <v>4139</v>
      </c>
      <c r="D1401" s="4" t="s">
        <v>4166</v>
      </c>
      <c r="E1401" s="4" t="s">
        <v>4140</v>
      </c>
      <c r="F1401" s="2" t="s">
        <v>4167</v>
      </c>
    </row>
    <row r="1402" spans="1:6" ht="64.5">
      <c r="A1402" s="4" t="s">
        <v>6</v>
      </c>
      <c r="B1402" s="4" t="s">
        <v>147</v>
      </c>
      <c r="C1402" s="4" t="s">
        <v>4168</v>
      </c>
      <c r="D1402" s="4">
        <v>89538816435</v>
      </c>
      <c r="E1402" s="6"/>
      <c r="F1402" s="2" t="s">
        <v>4169</v>
      </c>
    </row>
    <row r="1403" spans="1:6">
      <c r="A1403" s="4" t="s">
        <v>6</v>
      </c>
      <c r="B1403" s="4" t="s">
        <v>1194</v>
      </c>
      <c r="C1403" s="4" t="s">
        <v>4170</v>
      </c>
      <c r="D1403" s="4">
        <v>89119043853</v>
      </c>
      <c r="E1403" s="4" t="s">
        <v>4171</v>
      </c>
      <c r="F1403" s="2" t="s">
        <v>4172</v>
      </c>
    </row>
    <row r="1404" spans="1:6">
      <c r="A1404" s="4" t="s">
        <v>6</v>
      </c>
      <c r="B1404" s="4" t="s">
        <v>197</v>
      </c>
      <c r="C1404" s="4" t="s">
        <v>4173</v>
      </c>
      <c r="D1404" s="4">
        <v>79635049530</v>
      </c>
      <c r="E1404" s="4" t="s">
        <v>4174</v>
      </c>
      <c r="F1404" s="2" t="s">
        <v>4175</v>
      </c>
    </row>
    <row r="1405" spans="1:6" ht="26.25">
      <c r="A1405" s="4" t="s">
        <v>6</v>
      </c>
      <c r="B1405" s="4" t="s">
        <v>40</v>
      </c>
      <c r="C1405" s="4" t="s">
        <v>1813</v>
      </c>
      <c r="D1405" s="4">
        <v>89853889344</v>
      </c>
      <c r="E1405" s="6"/>
      <c r="F1405" s="2" t="s">
        <v>4176</v>
      </c>
    </row>
    <row r="1406" spans="1:6" ht="26.25">
      <c r="A1406" s="4" t="s">
        <v>11</v>
      </c>
      <c r="B1406" s="4" t="s">
        <v>3716</v>
      </c>
      <c r="C1406" s="4" t="s">
        <v>4177</v>
      </c>
      <c r="D1406" s="4">
        <v>89841951546</v>
      </c>
      <c r="E1406" s="6"/>
      <c r="F1406" s="2" t="s">
        <v>4178</v>
      </c>
    </row>
    <row r="1407" spans="1:6" ht="26.25">
      <c r="A1407" s="4" t="s">
        <v>6</v>
      </c>
      <c r="B1407" s="4" t="s">
        <v>3435</v>
      </c>
      <c r="C1407" s="4" t="s">
        <v>109</v>
      </c>
      <c r="D1407" s="4">
        <v>89043456844</v>
      </c>
      <c r="E1407" s="6"/>
      <c r="F1407" s="2" t="s">
        <v>4179</v>
      </c>
    </row>
    <row r="1408" spans="1:6" ht="26.25">
      <c r="A1408" s="4" t="s">
        <v>6</v>
      </c>
      <c r="B1408" s="4" t="s">
        <v>1775</v>
      </c>
      <c r="C1408" s="4" t="s">
        <v>4180</v>
      </c>
      <c r="D1408" s="4">
        <v>89821023998</v>
      </c>
      <c r="E1408" s="4" t="s">
        <v>4181</v>
      </c>
      <c r="F1408" s="2" t="s">
        <v>4182</v>
      </c>
    </row>
    <row r="1409" spans="1:6" ht="26.25">
      <c r="A1409" s="4" t="s">
        <v>6</v>
      </c>
      <c r="B1409" s="4" t="s">
        <v>4183</v>
      </c>
      <c r="C1409" s="4" t="s">
        <v>4184</v>
      </c>
      <c r="D1409" s="4">
        <v>89280147867</v>
      </c>
      <c r="E1409" s="6"/>
      <c r="F1409" s="2" t="s">
        <v>4185</v>
      </c>
    </row>
    <row r="1410" spans="1:6">
      <c r="A1410" s="4" t="s">
        <v>6</v>
      </c>
      <c r="B1410" s="4" t="s">
        <v>689</v>
      </c>
      <c r="C1410" s="4" t="s">
        <v>4186</v>
      </c>
      <c r="D1410" s="4">
        <v>89376437872</v>
      </c>
      <c r="E1410" s="6"/>
      <c r="F1410" s="2" t="s">
        <v>42</v>
      </c>
    </row>
    <row r="1411" spans="1:6" ht="102.75">
      <c r="A1411" s="4" t="s">
        <v>6</v>
      </c>
      <c r="B1411" s="4" t="s">
        <v>1026</v>
      </c>
      <c r="C1411" s="4" t="s">
        <v>4187</v>
      </c>
      <c r="D1411" s="4">
        <v>79109708308</v>
      </c>
      <c r="E1411" s="6"/>
      <c r="F1411" s="2" t="s">
        <v>4188</v>
      </c>
    </row>
    <row r="1412" spans="1:6">
      <c r="A1412" s="4" t="s">
        <v>36</v>
      </c>
      <c r="B1412" s="4" t="s">
        <v>1775</v>
      </c>
      <c r="C1412" s="4" t="s">
        <v>4189</v>
      </c>
      <c r="D1412" s="4">
        <v>89272318286</v>
      </c>
      <c r="E1412" s="4" t="s">
        <v>4190</v>
      </c>
      <c r="F1412" s="2" t="s">
        <v>4191</v>
      </c>
    </row>
    <row r="1413" spans="1:6">
      <c r="A1413" s="4" t="s">
        <v>6</v>
      </c>
      <c r="B1413" s="4" t="s">
        <v>4192</v>
      </c>
      <c r="C1413" s="4" t="s">
        <v>4193</v>
      </c>
      <c r="D1413" s="4">
        <v>89243456925</v>
      </c>
      <c r="E1413" s="4" t="s">
        <v>4194</v>
      </c>
      <c r="F1413" s="2" t="s">
        <v>4195</v>
      </c>
    </row>
    <row r="1414" spans="1:6">
      <c r="A1414" s="4" t="s">
        <v>6</v>
      </c>
      <c r="B1414" s="4" t="s">
        <v>4192</v>
      </c>
      <c r="C1414" s="4" t="s">
        <v>4193</v>
      </c>
      <c r="D1414" s="4">
        <v>89243456925</v>
      </c>
      <c r="E1414" s="4" t="s">
        <v>4194</v>
      </c>
      <c r="F1414" s="2" t="s">
        <v>4195</v>
      </c>
    </row>
    <row r="1415" spans="1:6" ht="204.75">
      <c r="A1415" s="4" t="s">
        <v>6</v>
      </c>
      <c r="B1415" s="4" t="s">
        <v>32</v>
      </c>
      <c r="C1415" s="4" t="s">
        <v>4196</v>
      </c>
      <c r="D1415" s="4">
        <v>79119015395</v>
      </c>
      <c r="E1415" s="4" t="s">
        <v>4197</v>
      </c>
      <c r="F1415" s="2" t="s">
        <v>4198</v>
      </c>
    </row>
    <row r="1416" spans="1:6" ht="102.75">
      <c r="A1416" s="4" t="s">
        <v>36</v>
      </c>
      <c r="B1416" s="4" t="s">
        <v>4199</v>
      </c>
      <c r="C1416" s="4" t="s">
        <v>2278</v>
      </c>
      <c r="D1416" s="7">
        <v>79212701330</v>
      </c>
      <c r="E1416" s="4" t="s">
        <v>2279</v>
      </c>
      <c r="F1416" s="2" t="s">
        <v>4200</v>
      </c>
    </row>
    <row r="1417" spans="1:6" ht="26.25">
      <c r="A1417" s="4" t="s">
        <v>6</v>
      </c>
      <c r="B1417" s="4" t="s">
        <v>4201</v>
      </c>
      <c r="C1417" s="4" t="s">
        <v>4139</v>
      </c>
      <c r="D1417" s="4">
        <v>89105151916</v>
      </c>
      <c r="E1417" s="4" t="s">
        <v>4140</v>
      </c>
      <c r="F1417" s="2" t="s">
        <v>4202</v>
      </c>
    </row>
    <row r="1418" spans="1:6" ht="230.25">
      <c r="A1418" s="4" t="s">
        <v>36</v>
      </c>
      <c r="B1418" s="4" t="s">
        <v>4203</v>
      </c>
      <c r="C1418" s="4" t="s">
        <v>4204</v>
      </c>
      <c r="D1418" s="4">
        <v>89298198577</v>
      </c>
      <c r="E1418" s="4" t="s">
        <v>4205</v>
      </c>
      <c r="F1418" s="2" t="s">
        <v>4206</v>
      </c>
    </row>
    <row r="1419" spans="1:6" ht="25.5">
      <c r="A1419" s="4" t="s">
        <v>6</v>
      </c>
      <c r="B1419" s="4" t="s">
        <v>4207</v>
      </c>
      <c r="C1419" s="4" t="s">
        <v>4208</v>
      </c>
      <c r="D1419" s="4">
        <v>89289380210</v>
      </c>
      <c r="E1419" s="6"/>
      <c r="F1419" s="2" t="s">
        <v>4209</v>
      </c>
    </row>
    <row r="1420" spans="1:6" ht="77.25">
      <c r="A1420" s="4" t="s">
        <v>6</v>
      </c>
      <c r="B1420" s="4" t="s">
        <v>32</v>
      </c>
      <c r="C1420" s="4" t="s">
        <v>4210</v>
      </c>
      <c r="D1420" s="4">
        <v>79218823411</v>
      </c>
      <c r="E1420" s="4" t="s">
        <v>4211</v>
      </c>
      <c r="F1420" s="2" t="s">
        <v>4212</v>
      </c>
    </row>
    <row r="1421" spans="1:6" ht="51.75">
      <c r="A1421" s="4" t="s">
        <v>6</v>
      </c>
      <c r="B1421" s="4" t="s">
        <v>4213</v>
      </c>
      <c r="C1421" s="4" t="s">
        <v>4214</v>
      </c>
      <c r="D1421" s="4" t="s">
        <v>4166</v>
      </c>
      <c r="E1421" s="4" t="s">
        <v>4140</v>
      </c>
      <c r="F1421" s="2" t="s">
        <v>4215</v>
      </c>
    </row>
    <row r="1422" spans="1:6">
      <c r="A1422" s="4" t="s">
        <v>6</v>
      </c>
      <c r="B1422" s="4" t="s">
        <v>4216</v>
      </c>
      <c r="C1422" s="4" t="s">
        <v>4217</v>
      </c>
      <c r="D1422" s="4">
        <v>87142530964</v>
      </c>
      <c r="E1422" s="4" t="s">
        <v>4218</v>
      </c>
      <c r="F1422" s="2" t="s">
        <v>4219</v>
      </c>
    </row>
    <row r="1423" spans="1:6">
      <c r="A1423" s="4" t="s">
        <v>6</v>
      </c>
      <c r="B1423" s="4" t="s">
        <v>126</v>
      </c>
      <c r="C1423" s="4" t="s">
        <v>4220</v>
      </c>
      <c r="D1423" s="4" t="s">
        <v>4221</v>
      </c>
      <c r="E1423" s="6"/>
      <c r="F1423" s="2" t="s">
        <v>4222</v>
      </c>
    </row>
    <row r="1424" spans="1:6" ht="26.25">
      <c r="A1424" s="4" t="s">
        <v>6</v>
      </c>
      <c r="B1424" s="4" t="s">
        <v>151</v>
      </c>
      <c r="C1424" s="4" t="s">
        <v>4223</v>
      </c>
      <c r="D1424" s="4">
        <v>79149407818</v>
      </c>
      <c r="E1424" s="6"/>
      <c r="F1424" s="2" t="s">
        <v>4224</v>
      </c>
    </row>
    <row r="1425" spans="1:6">
      <c r="A1425" s="4" t="s">
        <v>6</v>
      </c>
      <c r="B1425" s="4" t="s">
        <v>189</v>
      </c>
      <c r="C1425" s="4" t="s">
        <v>4225</v>
      </c>
      <c r="D1425" s="4">
        <v>79291650507</v>
      </c>
      <c r="E1425" s="4" t="s">
        <v>4226</v>
      </c>
      <c r="F1425" s="2" t="s">
        <v>4227</v>
      </c>
    </row>
    <row r="1426" spans="1:6" ht="51.75">
      <c r="A1426" s="4" t="s">
        <v>6</v>
      </c>
      <c r="B1426" s="4" t="s">
        <v>510</v>
      </c>
      <c r="C1426" s="4" t="s">
        <v>4228</v>
      </c>
      <c r="D1426" s="4">
        <v>79041604482</v>
      </c>
      <c r="E1426" s="6"/>
      <c r="F1426" s="2" t="s">
        <v>4229</v>
      </c>
    </row>
    <row r="1427" spans="1:6">
      <c r="A1427" s="4" t="s">
        <v>6</v>
      </c>
      <c r="B1427" s="4" t="s">
        <v>4230</v>
      </c>
      <c r="C1427" s="4" t="s">
        <v>4231</v>
      </c>
      <c r="D1427" s="4">
        <v>9507696100</v>
      </c>
      <c r="E1427" s="4" t="s">
        <v>4232</v>
      </c>
      <c r="F1427" s="2" t="s">
        <v>4233</v>
      </c>
    </row>
    <row r="1428" spans="1:6">
      <c r="A1428" s="4" t="s">
        <v>11</v>
      </c>
      <c r="B1428" s="4" t="s">
        <v>4234</v>
      </c>
      <c r="C1428" s="4" t="s">
        <v>4235</v>
      </c>
      <c r="D1428" s="4">
        <v>88434241547</v>
      </c>
      <c r="E1428" s="4" t="s">
        <v>4236</v>
      </c>
      <c r="F1428" s="2" t="s">
        <v>4237</v>
      </c>
    </row>
    <row r="1429" spans="1:6">
      <c r="A1429" s="4" t="s">
        <v>6</v>
      </c>
      <c r="B1429" s="4" t="s">
        <v>4238</v>
      </c>
      <c r="C1429" s="4" t="s">
        <v>4239</v>
      </c>
      <c r="D1429" s="4">
        <v>89603318736</v>
      </c>
      <c r="E1429" s="4" t="s">
        <v>4240</v>
      </c>
      <c r="F1429" s="2" t="s">
        <v>4241</v>
      </c>
    </row>
    <row r="1430" spans="1:6" ht="51.75">
      <c r="A1430" s="4" t="s">
        <v>11</v>
      </c>
      <c r="B1430" s="4" t="s">
        <v>4242</v>
      </c>
      <c r="C1430" s="4" t="s">
        <v>636</v>
      </c>
      <c r="D1430" s="4">
        <v>89158319305</v>
      </c>
      <c r="E1430" s="4" t="s">
        <v>4243</v>
      </c>
      <c r="F1430" s="2" t="s">
        <v>4244</v>
      </c>
    </row>
    <row r="1431" spans="1:6">
      <c r="A1431" s="4" t="s">
        <v>6</v>
      </c>
      <c r="B1431" s="4" t="s">
        <v>4245</v>
      </c>
      <c r="C1431" s="4" t="s">
        <v>4246</v>
      </c>
      <c r="D1431" s="4">
        <v>89534257050</v>
      </c>
      <c r="E1431" s="4" t="s">
        <v>4247</v>
      </c>
      <c r="F1431" s="2" t="s">
        <v>4248</v>
      </c>
    </row>
    <row r="1432" spans="1:6">
      <c r="A1432" s="4" t="s">
        <v>6</v>
      </c>
      <c r="B1432" s="4" t="s">
        <v>4245</v>
      </c>
      <c r="C1432" s="4" t="s">
        <v>4246</v>
      </c>
      <c r="D1432" s="4">
        <v>89534257050</v>
      </c>
      <c r="E1432" s="4" t="s">
        <v>4247</v>
      </c>
      <c r="F1432" s="2" t="s">
        <v>4248</v>
      </c>
    </row>
    <row r="1433" spans="1:6">
      <c r="A1433" s="4" t="s">
        <v>6</v>
      </c>
      <c r="B1433" s="4" t="s">
        <v>3894</v>
      </c>
      <c r="C1433" s="4" t="s">
        <v>4249</v>
      </c>
      <c r="D1433" s="7">
        <v>79058538114</v>
      </c>
      <c r="E1433" s="4" t="s">
        <v>4250</v>
      </c>
      <c r="F1433" s="2" t="s">
        <v>4251</v>
      </c>
    </row>
    <row r="1434" spans="1:6" ht="26.25">
      <c r="A1434" s="4" t="s">
        <v>11</v>
      </c>
      <c r="B1434" s="4" t="s">
        <v>193</v>
      </c>
      <c r="C1434" s="4" t="s">
        <v>4252</v>
      </c>
      <c r="D1434" s="4">
        <v>89520511903</v>
      </c>
      <c r="E1434" s="4" t="s">
        <v>4253</v>
      </c>
      <c r="F1434" s="2" t="s">
        <v>4254</v>
      </c>
    </row>
    <row r="1435" spans="1:6" ht="26.25">
      <c r="A1435" s="4" t="s">
        <v>6</v>
      </c>
      <c r="B1435" s="4" t="s">
        <v>175</v>
      </c>
      <c r="C1435" s="4" t="s">
        <v>4255</v>
      </c>
      <c r="D1435" s="4">
        <v>79278053226</v>
      </c>
      <c r="E1435" s="4" t="s">
        <v>4256</v>
      </c>
      <c r="F1435" s="2" t="s">
        <v>4257</v>
      </c>
    </row>
    <row r="1436" spans="1:6" ht="26.25">
      <c r="A1436" s="4" t="s">
        <v>6</v>
      </c>
      <c r="B1436" s="4" t="s">
        <v>175</v>
      </c>
      <c r="C1436" s="4" t="s">
        <v>4255</v>
      </c>
      <c r="D1436" s="4">
        <v>79278053226</v>
      </c>
      <c r="E1436" s="4" t="s">
        <v>4256</v>
      </c>
      <c r="F1436" s="2" t="s">
        <v>4257</v>
      </c>
    </row>
    <row r="1437" spans="1:6">
      <c r="A1437" s="4" t="s">
        <v>6</v>
      </c>
      <c r="B1437" s="4" t="s">
        <v>4258</v>
      </c>
      <c r="C1437" s="4" t="s">
        <v>4259</v>
      </c>
      <c r="D1437" s="4">
        <v>89618024428</v>
      </c>
      <c r="E1437" s="4" t="s">
        <v>4260</v>
      </c>
      <c r="F1437" s="2" t="s">
        <v>402</v>
      </c>
    </row>
    <row r="1438" spans="1:6" ht="39">
      <c r="A1438" s="4" t="s">
        <v>36</v>
      </c>
      <c r="B1438" s="4" t="s">
        <v>4261</v>
      </c>
      <c r="C1438" s="4" t="s">
        <v>4262</v>
      </c>
      <c r="D1438" s="4">
        <v>89098203174</v>
      </c>
      <c r="E1438" s="4" t="s">
        <v>4263</v>
      </c>
      <c r="F1438" s="2" t="s">
        <v>4264</v>
      </c>
    </row>
    <row r="1439" spans="1:6" ht="39">
      <c r="A1439" s="4" t="s">
        <v>36</v>
      </c>
      <c r="B1439" s="4" t="s">
        <v>4261</v>
      </c>
      <c r="C1439" s="4" t="s">
        <v>4262</v>
      </c>
      <c r="D1439" s="4">
        <v>89098203174</v>
      </c>
      <c r="E1439" s="4" t="s">
        <v>4263</v>
      </c>
      <c r="F1439" s="2" t="s">
        <v>4264</v>
      </c>
    </row>
    <row r="1440" spans="1:6" ht="39">
      <c r="A1440" s="4" t="s">
        <v>36</v>
      </c>
      <c r="B1440" s="4" t="s">
        <v>4261</v>
      </c>
      <c r="C1440" s="4" t="s">
        <v>4262</v>
      </c>
      <c r="D1440" s="4">
        <v>89098203174</v>
      </c>
      <c r="E1440" s="4" t="s">
        <v>4263</v>
      </c>
      <c r="F1440" s="2" t="s">
        <v>4264</v>
      </c>
    </row>
    <row r="1441" spans="1:6" ht="39">
      <c r="A1441" s="4" t="s">
        <v>6</v>
      </c>
      <c r="B1441" s="4" t="s">
        <v>3533</v>
      </c>
      <c r="C1441" s="4" t="s">
        <v>4265</v>
      </c>
      <c r="D1441" s="4">
        <v>89148881237</v>
      </c>
      <c r="E1441" s="4" t="s">
        <v>4266</v>
      </c>
      <c r="F1441" s="2" t="s">
        <v>4267</v>
      </c>
    </row>
    <row r="1442" spans="1:6" ht="90">
      <c r="A1442" s="4" t="s">
        <v>6</v>
      </c>
      <c r="B1442" s="4" t="s">
        <v>4268</v>
      </c>
      <c r="C1442" s="4" t="s">
        <v>4269</v>
      </c>
      <c r="D1442" s="4">
        <v>89081015456</v>
      </c>
      <c r="E1442" s="4" t="s">
        <v>4270</v>
      </c>
      <c r="F1442" s="2" t="s">
        <v>4271</v>
      </c>
    </row>
    <row r="1443" spans="1:6">
      <c r="A1443" s="4" t="s">
        <v>6</v>
      </c>
      <c r="B1443" s="4" t="s">
        <v>4272</v>
      </c>
      <c r="C1443" s="4" t="s">
        <v>4273</v>
      </c>
      <c r="D1443" s="4">
        <v>89188074441</v>
      </c>
      <c r="E1443" s="6"/>
      <c r="F1443" s="2" t="s">
        <v>4274</v>
      </c>
    </row>
    <row r="1444" spans="1:6" ht="26.25">
      <c r="A1444" s="4" t="s">
        <v>6</v>
      </c>
      <c r="B1444" s="4" t="s">
        <v>4275</v>
      </c>
      <c r="C1444" s="4" t="s">
        <v>4276</v>
      </c>
      <c r="D1444" s="4">
        <v>89615883868</v>
      </c>
      <c r="E1444" s="6"/>
      <c r="F1444" s="2" t="s">
        <v>4277</v>
      </c>
    </row>
    <row r="1445" spans="1:6">
      <c r="A1445" s="4" t="s">
        <v>6</v>
      </c>
      <c r="B1445" s="4" t="s">
        <v>710</v>
      </c>
      <c r="C1445" s="4" t="s">
        <v>3130</v>
      </c>
      <c r="D1445" s="4">
        <v>9173136820</v>
      </c>
      <c r="E1445" s="6"/>
      <c r="F1445" s="2" t="s">
        <v>580</v>
      </c>
    </row>
    <row r="1446" spans="1:6" ht="39">
      <c r="A1446" s="4" t="s">
        <v>6</v>
      </c>
      <c r="B1446" s="4" t="s">
        <v>4278</v>
      </c>
      <c r="C1446" s="4" t="s">
        <v>4279</v>
      </c>
      <c r="D1446" s="4">
        <v>9871429490</v>
      </c>
      <c r="E1446" s="4" t="s">
        <v>4280</v>
      </c>
      <c r="F1446" s="2" t="s">
        <v>4281</v>
      </c>
    </row>
    <row r="1447" spans="1:6" ht="51.75">
      <c r="A1447" s="4" t="s">
        <v>6</v>
      </c>
      <c r="B1447" s="4" t="s">
        <v>4282</v>
      </c>
      <c r="C1447" s="4" t="s">
        <v>4283</v>
      </c>
      <c r="D1447" s="4" t="s">
        <v>4284</v>
      </c>
      <c r="E1447" s="4" t="s">
        <v>4285</v>
      </c>
      <c r="F1447" s="2" t="s">
        <v>4286</v>
      </c>
    </row>
    <row r="1448" spans="1:6" ht="26.25">
      <c r="A1448" s="4" t="s">
        <v>6</v>
      </c>
      <c r="B1448" s="4" t="s">
        <v>67</v>
      </c>
      <c r="C1448" s="4" t="s">
        <v>3922</v>
      </c>
      <c r="D1448" s="4">
        <v>89333324867</v>
      </c>
      <c r="E1448" s="4" t="s">
        <v>4287</v>
      </c>
      <c r="F1448" s="2" t="s">
        <v>4288</v>
      </c>
    </row>
    <row r="1449" spans="1:6" ht="39">
      <c r="A1449" s="4" t="s">
        <v>6</v>
      </c>
      <c r="B1449" s="4" t="s">
        <v>1836</v>
      </c>
      <c r="C1449" s="4" t="s">
        <v>4289</v>
      </c>
      <c r="D1449" s="4">
        <v>79308775939</v>
      </c>
      <c r="E1449" s="6"/>
      <c r="F1449" s="2" t="s">
        <v>4290</v>
      </c>
    </row>
    <row r="1450" spans="1:6">
      <c r="A1450" s="4" t="s">
        <v>11</v>
      </c>
      <c r="B1450" s="4" t="s">
        <v>931</v>
      </c>
      <c r="C1450" s="4" t="s">
        <v>4291</v>
      </c>
      <c r="D1450" s="4">
        <v>79042946966</v>
      </c>
      <c r="E1450" s="4" t="s">
        <v>4292</v>
      </c>
      <c r="F1450" s="2" t="s">
        <v>4293</v>
      </c>
    </row>
    <row r="1451" spans="1:6" ht="26.25">
      <c r="A1451" s="4" t="s">
        <v>6</v>
      </c>
      <c r="B1451" s="4" t="s">
        <v>1004</v>
      </c>
      <c r="C1451" s="4" t="s">
        <v>4294</v>
      </c>
      <c r="D1451" s="4">
        <v>89040000000</v>
      </c>
      <c r="E1451" s="4" t="s">
        <v>4295</v>
      </c>
      <c r="F1451" s="2" t="s">
        <v>4296</v>
      </c>
    </row>
    <row r="1452" spans="1:6">
      <c r="A1452" s="4" t="s">
        <v>36</v>
      </c>
      <c r="B1452" s="4" t="s">
        <v>4297</v>
      </c>
      <c r="C1452" s="4" t="s">
        <v>4298</v>
      </c>
      <c r="D1452" s="4">
        <v>9036862919</v>
      </c>
      <c r="E1452" s="6"/>
      <c r="F1452" s="2" t="s">
        <v>4299</v>
      </c>
    </row>
    <row r="1453" spans="1:6" ht="39">
      <c r="A1453" s="4" t="s">
        <v>6</v>
      </c>
      <c r="B1453" s="4" t="s">
        <v>147</v>
      </c>
      <c r="C1453" s="4" t="s">
        <v>4300</v>
      </c>
      <c r="D1453" s="4" t="s">
        <v>4301</v>
      </c>
      <c r="E1453" s="4" t="s">
        <v>4302</v>
      </c>
      <c r="F1453" s="2" t="s">
        <v>4303</v>
      </c>
    </row>
    <row r="1454" spans="1:6" ht="153.75">
      <c r="A1454" s="4" t="s">
        <v>11</v>
      </c>
      <c r="B1454" s="4" t="s">
        <v>4304</v>
      </c>
      <c r="C1454" s="4" t="s">
        <v>4305</v>
      </c>
      <c r="D1454" s="4">
        <v>230293</v>
      </c>
      <c r="E1454" s="4" t="s">
        <v>4306</v>
      </c>
      <c r="F1454" s="2" t="s">
        <v>4307</v>
      </c>
    </row>
    <row r="1455" spans="1:6">
      <c r="A1455" s="4" t="s">
        <v>6</v>
      </c>
      <c r="B1455" s="4" t="s">
        <v>1065</v>
      </c>
      <c r="C1455" s="4" t="s">
        <v>4308</v>
      </c>
      <c r="D1455" s="4">
        <v>79607541564</v>
      </c>
      <c r="E1455" s="4" t="s">
        <v>4309</v>
      </c>
      <c r="F1455" s="2" t="s">
        <v>1241</v>
      </c>
    </row>
    <row r="1456" spans="1:6">
      <c r="A1456" s="4" t="s">
        <v>11</v>
      </c>
      <c r="B1456" s="4" t="s">
        <v>32</v>
      </c>
      <c r="C1456" s="4" t="s">
        <v>4310</v>
      </c>
      <c r="D1456" s="4">
        <v>79052082821</v>
      </c>
      <c r="E1456" s="6"/>
      <c r="F1456" s="2" t="s">
        <v>4311</v>
      </c>
    </row>
    <row r="1457" spans="1:6">
      <c r="A1457" s="4" t="s">
        <v>6</v>
      </c>
      <c r="B1457" s="4" t="s">
        <v>2554</v>
      </c>
      <c r="C1457" s="4" t="s">
        <v>4312</v>
      </c>
      <c r="D1457" s="4" t="s">
        <v>4313</v>
      </c>
      <c r="E1457" s="6"/>
      <c r="F1457" s="2" t="s">
        <v>4314</v>
      </c>
    </row>
    <row r="1458" spans="1:6" ht="64.5">
      <c r="A1458" s="4" t="s">
        <v>6</v>
      </c>
      <c r="B1458" s="4" t="s">
        <v>108</v>
      </c>
      <c r="C1458" s="4" t="s">
        <v>4315</v>
      </c>
      <c r="D1458" s="4">
        <v>79514273959</v>
      </c>
      <c r="E1458" s="4" t="s">
        <v>4316</v>
      </c>
      <c r="F1458" s="2" t="s">
        <v>4317</v>
      </c>
    </row>
    <row r="1459" spans="1:6">
      <c r="A1459" s="4" t="s">
        <v>6</v>
      </c>
      <c r="B1459" s="4" t="s">
        <v>123</v>
      </c>
      <c r="C1459" s="4" t="s">
        <v>4318</v>
      </c>
      <c r="D1459" s="4">
        <v>89258484123</v>
      </c>
      <c r="E1459" s="4" t="s">
        <v>4319</v>
      </c>
      <c r="F1459" s="2" t="s">
        <v>4320</v>
      </c>
    </row>
    <row r="1460" spans="1:6" ht="141">
      <c r="A1460" s="4" t="s">
        <v>57</v>
      </c>
      <c r="B1460" s="4" t="s">
        <v>4321</v>
      </c>
      <c r="C1460" s="4" t="s">
        <v>4322</v>
      </c>
      <c r="D1460" s="4" t="s">
        <v>4323</v>
      </c>
      <c r="E1460" s="4" t="s">
        <v>4324</v>
      </c>
      <c r="F1460" s="2" t="s">
        <v>4325</v>
      </c>
    </row>
    <row r="1461" spans="1:6" ht="51.75">
      <c r="A1461" s="4" t="s">
        <v>6</v>
      </c>
      <c r="B1461" s="4" t="s">
        <v>4326</v>
      </c>
      <c r="C1461" s="4" t="s">
        <v>4327</v>
      </c>
      <c r="D1461" s="4">
        <v>89202186522</v>
      </c>
      <c r="E1461" s="4" t="s">
        <v>4328</v>
      </c>
      <c r="F1461" s="2" t="s">
        <v>4329</v>
      </c>
    </row>
    <row r="1462" spans="1:6" ht="102.75">
      <c r="A1462" s="4" t="s">
        <v>6</v>
      </c>
      <c r="B1462" s="4" t="s">
        <v>505</v>
      </c>
      <c r="C1462" s="4" t="s">
        <v>4330</v>
      </c>
      <c r="D1462" s="7">
        <v>79087080122</v>
      </c>
      <c r="E1462" s="4" t="s">
        <v>4331</v>
      </c>
      <c r="F1462" s="2" t="s">
        <v>4332</v>
      </c>
    </row>
    <row r="1463" spans="1:6" ht="26.25">
      <c r="A1463" s="4" t="s">
        <v>6</v>
      </c>
      <c r="B1463" s="4" t="s">
        <v>3038</v>
      </c>
      <c r="C1463" s="4" t="s">
        <v>4333</v>
      </c>
      <c r="D1463" s="4">
        <v>89054158388</v>
      </c>
      <c r="E1463" s="4" t="s">
        <v>4334</v>
      </c>
      <c r="F1463" s="2" t="s">
        <v>4335</v>
      </c>
    </row>
    <row r="1464" spans="1:6">
      <c r="A1464" s="4" t="s">
        <v>6</v>
      </c>
      <c r="B1464" s="4" t="s">
        <v>77</v>
      </c>
      <c r="C1464" s="4" t="s">
        <v>4336</v>
      </c>
      <c r="D1464" s="4">
        <v>89058349826</v>
      </c>
      <c r="E1464" s="4" t="s">
        <v>4337</v>
      </c>
      <c r="F1464" s="2" t="s">
        <v>4338</v>
      </c>
    </row>
    <row r="1465" spans="1:6">
      <c r="A1465" s="4" t="s">
        <v>36</v>
      </c>
      <c r="B1465" s="4" t="s">
        <v>4339</v>
      </c>
      <c r="C1465" s="4" t="s">
        <v>4340</v>
      </c>
      <c r="D1465" s="4">
        <v>89253031367</v>
      </c>
      <c r="E1465" s="4" t="s">
        <v>4341</v>
      </c>
      <c r="F1465" s="2" t="s">
        <v>4342</v>
      </c>
    </row>
    <row r="1466" spans="1:6" ht="77.25">
      <c r="A1466" s="4" t="s">
        <v>6</v>
      </c>
      <c r="B1466" s="4" t="s">
        <v>40</v>
      </c>
      <c r="C1466" s="4" t="s">
        <v>4343</v>
      </c>
      <c r="D1466" s="4">
        <v>89055842344</v>
      </c>
      <c r="E1466" s="4" t="s">
        <v>4344</v>
      </c>
      <c r="F1466" s="2" t="s">
        <v>4345</v>
      </c>
    </row>
    <row r="1467" spans="1:6" ht="38.25">
      <c r="A1467" s="4" t="s">
        <v>6</v>
      </c>
      <c r="B1467" s="4" t="s">
        <v>4346</v>
      </c>
      <c r="C1467" s="4" t="s">
        <v>4347</v>
      </c>
      <c r="D1467" s="4" t="s">
        <v>4348</v>
      </c>
      <c r="E1467" s="4" t="s">
        <v>4348</v>
      </c>
      <c r="F1467" s="2" t="s">
        <v>4349</v>
      </c>
    </row>
    <row r="1468" spans="1:6" ht="39">
      <c r="A1468" s="4" t="s">
        <v>36</v>
      </c>
      <c r="B1468" s="4" t="s">
        <v>67</v>
      </c>
      <c r="C1468" s="4" t="s">
        <v>3922</v>
      </c>
      <c r="D1468" s="4">
        <v>89333324867</v>
      </c>
      <c r="E1468" s="4" t="s">
        <v>4287</v>
      </c>
      <c r="F1468" s="2" t="s">
        <v>4350</v>
      </c>
    </row>
    <row r="1469" spans="1:6">
      <c r="A1469" s="4" t="s">
        <v>6</v>
      </c>
      <c r="B1469" s="4" t="s">
        <v>67</v>
      </c>
      <c r="C1469" s="4" t="s">
        <v>4351</v>
      </c>
      <c r="D1469" s="7">
        <v>89333324867</v>
      </c>
      <c r="E1469" s="4" t="s">
        <v>4287</v>
      </c>
      <c r="F1469" s="2" t="s">
        <v>4352</v>
      </c>
    </row>
    <row r="1470" spans="1:6" ht="26.25">
      <c r="A1470" s="4" t="s">
        <v>11</v>
      </c>
      <c r="B1470" s="4" t="s">
        <v>476</v>
      </c>
      <c r="C1470" s="4" t="s">
        <v>4353</v>
      </c>
      <c r="D1470" s="4">
        <v>89533149699</v>
      </c>
      <c r="E1470" s="6"/>
      <c r="F1470" s="2" t="s">
        <v>4354</v>
      </c>
    </row>
    <row r="1471" spans="1:6">
      <c r="A1471" s="4" t="s">
        <v>11</v>
      </c>
      <c r="B1471" s="4" t="s">
        <v>1065</v>
      </c>
      <c r="C1471" s="4" t="s">
        <v>4068</v>
      </c>
      <c r="D1471" s="4">
        <v>89131953930</v>
      </c>
      <c r="E1471" s="4" t="s">
        <v>4069</v>
      </c>
      <c r="F1471" s="2" t="s">
        <v>4355</v>
      </c>
    </row>
    <row r="1472" spans="1:6">
      <c r="A1472" s="4" t="s">
        <v>11</v>
      </c>
      <c r="B1472" s="4" t="s">
        <v>1065</v>
      </c>
      <c r="C1472" s="4" t="s">
        <v>4068</v>
      </c>
      <c r="D1472" s="4">
        <v>89131953930</v>
      </c>
      <c r="E1472" s="4" t="s">
        <v>4069</v>
      </c>
      <c r="F1472" s="2" t="s">
        <v>4355</v>
      </c>
    </row>
    <row r="1473" spans="1:6" ht="51.75">
      <c r="A1473" s="4" t="s">
        <v>11</v>
      </c>
      <c r="B1473" s="4" t="s">
        <v>4356</v>
      </c>
      <c r="C1473" s="4" t="s">
        <v>4357</v>
      </c>
      <c r="D1473" s="4">
        <v>79102765374</v>
      </c>
      <c r="E1473" s="4" t="s">
        <v>4358</v>
      </c>
      <c r="F1473" s="2" t="s">
        <v>4359</v>
      </c>
    </row>
    <row r="1474" spans="1:6">
      <c r="A1474" s="4" t="s">
        <v>6</v>
      </c>
      <c r="B1474" s="4" t="s">
        <v>409</v>
      </c>
      <c r="C1474" s="4" t="s">
        <v>4360</v>
      </c>
      <c r="D1474" s="4">
        <f>7-952-378-48-19</f>
        <v>-1390</v>
      </c>
      <c r="E1474" s="4" t="s">
        <v>4361</v>
      </c>
      <c r="F1474" s="2" t="s">
        <v>4362</v>
      </c>
    </row>
    <row r="1475" spans="1:6" ht="25.5">
      <c r="A1475" s="4" t="s">
        <v>6</v>
      </c>
      <c r="B1475" s="4" t="s">
        <v>3796</v>
      </c>
      <c r="C1475" s="4" t="s">
        <v>4363</v>
      </c>
      <c r="D1475" s="4">
        <v>79068078250</v>
      </c>
      <c r="E1475" s="4" t="s">
        <v>4364</v>
      </c>
      <c r="F1475" s="2" t="s">
        <v>4365</v>
      </c>
    </row>
    <row r="1476" spans="1:6" ht="25.5">
      <c r="A1476" s="4" t="s">
        <v>6</v>
      </c>
      <c r="B1476" s="4" t="s">
        <v>1975</v>
      </c>
      <c r="C1476" s="4" t="s">
        <v>3331</v>
      </c>
      <c r="D1476" s="4" t="s">
        <v>3332</v>
      </c>
      <c r="E1476" s="4" t="s">
        <v>4366</v>
      </c>
      <c r="F1476" s="2" t="s">
        <v>460</v>
      </c>
    </row>
    <row r="1477" spans="1:6">
      <c r="A1477" s="4" t="s">
        <v>11</v>
      </c>
      <c r="B1477" s="4" t="s">
        <v>4367</v>
      </c>
      <c r="C1477" s="4" t="s">
        <v>4368</v>
      </c>
      <c r="D1477" s="7">
        <v>34620776066</v>
      </c>
      <c r="E1477" s="4" t="s">
        <v>4369</v>
      </c>
      <c r="F1477" s="2" t="s">
        <v>1381</v>
      </c>
    </row>
    <row r="1478" spans="1:6">
      <c r="A1478" s="4" t="s">
        <v>6</v>
      </c>
      <c r="B1478" s="4" t="s">
        <v>4370</v>
      </c>
      <c r="C1478" s="4" t="s">
        <v>4371</v>
      </c>
      <c r="D1478" s="4">
        <v>79140374413</v>
      </c>
      <c r="E1478" s="4" t="s">
        <v>4372</v>
      </c>
      <c r="F1478" s="2" t="s">
        <v>4373</v>
      </c>
    </row>
    <row r="1479" spans="1:6" ht="51.75">
      <c r="A1479" s="4" t="s">
        <v>36</v>
      </c>
      <c r="B1479" s="4" t="s">
        <v>40</v>
      </c>
      <c r="C1479" s="4" t="s">
        <v>4374</v>
      </c>
      <c r="D1479" s="4">
        <v>89037440028</v>
      </c>
      <c r="E1479" s="4" t="s">
        <v>4375</v>
      </c>
      <c r="F1479" s="2" t="s">
        <v>4376</v>
      </c>
    </row>
    <row r="1480" spans="1:6" ht="51.75">
      <c r="A1480" s="4" t="s">
        <v>36</v>
      </c>
      <c r="B1480" s="4" t="s">
        <v>40</v>
      </c>
      <c r="C1480" s="4" t="s">
        <v>4374</v>
      </c>
      <c r="D1480" s="4">
        <v>89037440028</v>
      </c>
      <c r="E1480" s="4" t="s">
        <v>4375</v>
      </c>
      <c r="F1480" s="2" t="s">
        <v>4376</v>
      </c>
    </row>
    <row r="1481" spans="1:6" ht="26.25">
      <c r="A1481" s="4" t="s">
        <v>6</v>
      </c>
      <c r="B1481" s="4" t="s">
        <v>157</v>
      </c>
      <c r="C1481" s="4" t="s">
        <v>4377</v>
      </c>
      <c r="D1481" s="4">
        <v>89506964003</v>
      </c>
      <c r="E1481" s="4" t="s">
        <v>4378</v>
      </c>
      <c r="F1481" s="2" t="s">
        <v>4379</v>
      </c>
    </row>
    <row r="1482" spans="1:6" ht="26.25">
      <c r="A1482" s="4" t="s">
        <v>6</v>
      </c>
      <c r="B1482" s="4" t="s">
        <v>157</v>
      </c>
      <c r="C1482" s="4" t="s">
        <v>4377</v>
      </c>
      <c r="D1482" s="4">
        <v>89506964003</v>
      </c>
      <c r="E1482" s="4" t="s">
        <v>4378</v>
      </c>
      <c r="F1482" s="2" t="s">
        <v>4379</v>
      </c>
    </row>
    <row r="1483" spans="1:6">
      <c r="A1483" s="4" t="s">
        <v>6</v>
      </c>
      <c r="B1483" s="4" t="s">
        <v>4380</v>
      </c>
      <c r="C1483" s="4" t="s">
        <v>4381</v>
      </c>
      <c r="D1483" s="4">
        <v>79261364940</v>
      </c>
      <c r="E1483" s="4" t="s">
        <v>4382</v>
      </c>
      <c r="F1483" s="2" t="s">
        <v>4383</v>
      </c>
    </row>
    <row r="1484" spans="1:6">
      <c r="A1484" s="4" t="s">
        <v>1056</v>
      </c>
      <c r="B1484" s="4" t="s">
        <v>1836</v>
      </c>
      <c r="C1484" s="4" t="s">
        <v>4384</v>
      </c>
      <c r="D1484" s="4">
        <v>89537455860</v>
      </c>
      <c r="E1484" s="6"/>
      <c r="F1484" s="2" t="s">
        <v>4385</v>
      </c>
    </row>
    <row r="1485" spans="1:6">
      <c r="A1485" s="4" t="s">
        <v>6</v>
      </c>
      <c r="B1485" s="4" t="s">
        <v>4386</v>
      </c>
      <c r="C1485" s="4" t="s">
        <v>4387</v>
      </c>
      <c r="D1485" s="4">
        <v>89265495588</v>
      </c>
      <c r="E1485" s="4" t="s">
        <v>4388</v>
      </c>
      <c r="F1485" s="2" t="s">
        <v>4389</v>
      </c>
    </row>
    <row r="1486" spans="1:6">
      <c r="A1486" s="4" t="s">
        <v>6</v>
      </c>
      <c r="B1486" s="4" t="s">
        <v>40</v>
      </c>
      <c r="C1486" s="4" t="s">
        <v>4390</v>
      </c>
      <c r="D1486" s="4">
        <v>79685873545</v>
      </c>
      <c r="E1486" s="4" t="s">
        <v>4391</v>
      </c>
      <c r="F1486" s="2" t="s">
        <v>4392</v>
      </c>
    </row>
    <row r="1487" spans="1:6">
      <c r="A1487" s="4" t="s">
        <v>6</v>
      </c>
      <c r="B1487" s="4" t="s">
        <v>4393</v>
      </c>
      <c r="C1487" s="4" t="s">
        <v>4394</v>
      </c>
      <c r="D1487" s="4" t="s">
        <v>4395</v>
      </c>
      <c r="E1487" s="4" t="s">
        <v>4396</v>
      </c>
      <c r="F1487" s="2" t="s">
        <v>4397</v>
      </c>
    </row>
    <row r="1488" spans="1:6" ht="77.25">
      <c r="A1488" s="4" t="s">
        <v>6</v>
      </c>
      <c r="B1488" s="4" t="s">
        <v>4326</v>
      </c>
      <c r="C1488" s="4" t="s">
        <v>4327</v>
      </c>
      <c r="D1488" s="4">
        <v>89202186522</v>
      </c>
      <c r="E1488" s="4" t="s">
        <v>4398</v>
      </c>
      <c r="F1488" s="2" t="s">
        <v>4399</v>
      </c>
    </row>
    <row r="1489" spans="1:6" ht="102.75">
      <c r="A1489" s="4" t="s">
        <v>6</v>
      </c>
      <c r="B1489" s="4" t="s">
        <v>218</v>
      </c>
      <c r="C1489" s="4" t="s">
        <v>4400</v>
      </c>
      <c r="D1489" s="4">
        <v>89832234565</v>
      </c>
      <c r="E1489" s="4" t="s">
        <v>4401</v>
      </c>
      <c r="F1489" s="2" t="s">
        <v>4402</v>
      </c>
    </row>
    <row r="1490" spans="1:6">
      <c r="A1490" s="4" t="s">
        <v>6</v>
      </c>
      <c r="B1490" s="4" t="s">
        <v>1775</v>
      </c>
      <c r="C1490" s="4" t="s">
        <v>4403</v>
      </c>
      <c r="D1490" s="4">
        <v>79174003378</v>
      </c>
      <c r="E1490" s="4" t="s">
        <v>4404</v>
      </c>
      <c r="F1490" s="2" t="s">
        <v>4405</v>
      </c>
    </row>
    <row r="1491" spans="1:6" ht="26.25">
      <c r="A1491" s="4" t="s">
        <v>6</v>
      </c>
      <c r="B1491" s="4" t="s">
        <v>92</v>
      </c>
      <c r="C1491" s="4" t="s">
        <v>4406</v>
      </c>
      <c r="D1491" s="4">
        <v>89241173863</v>
      </c>
      <c r="E1491" s="4" t="s">
        <v>4407</v>
      </c>
      <c r="F1491" s="2" t="s">
        <v>4408</v>
      </c>
    </row>
    <row r="1492" spans="1:6">
      <c r="A1492" s="4" t="s">
        <v>6</v>
      </c>
      <c r="B1492" s="4" t="s">
        <v>4409</v>
      </c>
      <c r="C1492" s="4" t="s">
        <v>4410</v>
      </c>
      <c r="D1492" s="4" t="s">
        <v>4411</v>
      </c>
      <c r="E1492" s="6"/>
      <c r="F1492" s="2" t="s">
        <v>4412</v>
      </c>
    </row>
    <row r="1493" spans="1:6" ht="77.25">
      <c r="A1493" s="4" t="s">
        <v>6</v>
      </c>
      <c r="B1493" s="4" t="s">
        <v>4115</v>
      </c>
      <c r="C1493" s="4" t="s">
        <v>4413</v>
      </c>
      <c r="D1493" s="4">
        <v>79154307224</v>
      </c>
      <c r="E1493" s="4" t="s">
        <v>4414</v>
      </c>
      <c r="F1493" s="2" t="s">
        <v>4415</v>
      </c>
    </row>
    <row r="1494" spans="1:6" ht="39">
      <c r="A1494" s="4" t="s">
        <v>11</v>
      </c>
      <c r="B1494" s="4" t="s">
        <v>1347</v>
      </c>
      <c r="C1494" s="4" t="s">
        <v>4416</v>
      </c>
      <c r="D1494" s="4" t="s">
        <v>4417</v>
      </c>
      <c r="E1494" s="4" t="s">
        <v>4418</v>
      </c>
      <c r="F1494" s="2" t="s">
        <v>4419</v>
      </c>
    </row>
    <row r="1495" spans="1:6" ht="51.75">
      <c r="A1495" s="4" t="s">
        <v>6</v>
      </c>
      <c r="B1495" s="4" t="s">
        <v>4420</v>
      </c>
      <c r="C1495" s="4" t="s">
        <v>4421</v>
      </c>
      <c r="D1495" s="4">
        <v>79220560580</v>
      </c>
      <c r="E1495" s="4" t="s">
        <v>4422</v>
      </c>
      <c r="F1495" s="2" t="s">
        <v>4423</v>
      </c>
    </row>
    <row r="1496" spans="1:6" ht="26.25">
      <c r="A1496" s="4" t="s">
        <v>11</v>
      </c>
      <c r="B1496" s="4" t="s">
        <v>1278</v>
      </c>
      <c r="C1496" s="4" t="s">
        <v>4424</v>
      </c>
      <c r="D1496" s="4" t="s">
        <v>4425</v>
      </c>
      <c r="E1496" s="6"/>
      <c r="F1496" s="2" t="s">
        <v>4426</v>
      </c>
    </row>
    <row r="1497" spans="1:6" ht="26.25">
      <c r="A1497" s="4" t="s">
        <v>11</v>
      </c>
      <c r="B1497" s="4" t="s">
        <v>11</v>
      </c>
      <c r="C1497" s="4" t="s">
        <v>4424</v>
      </c>
      <c r="D1497" s="4" t="s">
        <v>4425</v>
      </c>
      <c r="E1497" s="6"/>
      <c r="F1497" s="2" t="s">
        <v>4427</v>
      </c>
    </row>
    <row r="1498" spans="1:6" ht="77.25">
      <c r="A1498" s="4" t="s">
        <v>6</v>
      </c>
      <c r="B1498" s="4" t="s">
        <v>614</v>
      </c>
      <c r="C1498" s="4" t="s">
        <v>4428</v>
      </c>
      <c r="D1498" s="4">
        <v>79535279687</v>
      </c>
      <c r="E1498" s="4" t="s">
        <v>4429</v>
      </c>
      <c r="F1498" s="2" t="s">
        <v>4430</v>
      </c>
    </row>
    <row r="1499" spans="1:6" ht="26.25">
      <c r="A1499" s="4" t="s">
        <v>6</v>
      </c>
      <c r="B1499" s="4" t="s">
        <v>175</v>
      </c>
      <c r="C1499" s="4" t="s">
        <v>4431</v>
      </c>
      <c r="D1499" s="4">
        <v>79020044821</v>
      </c>
      <c r="E1499" s="4" t="s">
        <v>4432</v>
      </c>
      <c r="F1499" s="2" t="s">
        <v>4433</v>
      </c>
    </row>
    <row r="1500" spans="1:6" ht="26.25">
      <c r="A1500" s="4" t="s">
        <v>6</v>
      </c>
      <c r="B1500" s="4" t="s">
        <v>4434</v>
      </c>
      <c r="C1500" s="4" t="s">
        <v>4431</v>
      </c>
      <c r="D1500" s="4">
        <v>89020044821</v>
      </c>
      <c r="E1500" s="4" t="s">
        <v>4432</v>
      </c>
      <c r="F1500" s="2" t="s">
        <v>4435</v>
      </c>
    </row>
    <row r="1501" spans="1:6" ht="51.75">
      <c r="A1501" s="4" t="s">
        <v>6</v>
      </c>
      <c r="B1501" s="4" t="s">
        <v>123</v>
      </c>
      <c r="C1501" s="4" t="s">
        <v>4436</v>
      </c>
      <c r="D1501" s="4" t="s">
        <v>2859</v>
      </c>
      <c r="E1501" s="4" t="s">
        <v>4437</v>
      </c>
      <c r="F1501" s="2" t="s">
        <v>4438</v>
      </c>
    </row>
    <row r="1502" spans="1:6">
      <c r="A1502" s="4" t="s">
        <v>6</v>
      </c>
      <c r="B1502" s="4" t="s">
        <v>4439</v>
      </c>
      <c r="C1502" s="4" t="s">
        <v>4440</v>
      </c>
      <c r="D1502" s="4">
        <v>79373005094</v>
      </c>
      <c r="E1502" s="4" t="s">
        <v>4441</v>
      </c>
      <c r="F1502" s="2" t="s">
        <v>4442</v>
      </c>
    </row>
    <row r="1503" spans="1:6">
      <c r="A1503" s="4" t="s">
        <v>6</v>
      </c>
      <c r="B1503" s="4" t="s">
        <v>4439</v>
      </c>
      <c r="C1503" s="4" t="s">
        <v>4440</v>
      </c>
      <c r="D1503" s="4">
        <v>79373005094</v>
      </c>
      <c r="E1503" s="4" t="s">
        <v>4441</v>
      </c>
      <c r="F1503" s="2" t="s">
        <v>4442</v>
      </c>
    </row>
    <row r="1504" spans="1:6">
      <c r="A1504" s="4" t="s">
        <v>11</v>
      </c>
      <c r="B1504" s="4" t="s">
        <v>521</v>
      </c>
      <c r="C1504" s="4" t="s">
        <v>4443</v>
      </c>
      <c r="D1504" s="4">
        <v>79005595543</v>
      </c>
      <c r="E1504" s="6"/>
      <c r="F1504" s="2" t="s">
        <v>1866</v>
      </c>
    </row>
    <row r="1505" spans="1:6">
      <c r="A1505" s="4" t="s">
        <v>6</v>
      </c>
      <c r="B1505" s="4" t="s">
        <v>115</v>
      </c>
      <c r="C1505" s="4" t="s">
        <v>4444</v>
      </c>
      <c r="D1505" s="4" t="s">
        <v>4445</v>
      </c>
      <c r="E1505" s="4" t="s">
        <v>4446</v>
      </c>
      <c r="F1505" s="2" t="s">
        <v>4447</v>
      </c>
    </row>
    <row r="1506" spans="1:6" ht="64.5">
      <c r="A1506" s="4" t="s">
        <v>6</v>
      </c>
      <c r="B1506" s="4" t="s">
        <v>313</v>
      </c>
      <c r="C1506" s="4" t="s">
        <v>4448</v>
      </c>
      <c r="D1506" s="4">
        <v>79277856121</v>
      </c>
      <c r="E1506" s="4" t="s">
        <v>4449</v>
      </c>
      <c r="F1506" s="2" t="s">
        <v>4450</v>
      </c>
    </row>
    <row r="1507" spans="1:6">
      <c r="A1507" s="4" t="s">
        <v>6</v>
      </c>
      <c r="B1507" s="4" t="s">
        <v>4451</v>
      </c>
      <c r="C1507" s="4" t="s">
        <v>4452</v>
      </c>
      <c r="D1507" s="4">
        <v>79536710899</v>
      </c>
      <c r="E1507" s="4" t="s">
        <v>4453</v>
      </c>
      <c r="F1507" s="2" t="s">
        <v>4454</v>
      </c>
    </row>
    <row r="1508" spans="1:6">
      <c r="A1508" s="4" t="s">
        <v>6</v>
      </c>
      <c r="B1508" s="4" t="s">
        <v>756</v>
      </c>
      <c r="C1508" s="4" t="s">
        <v>4455</v>
      </c>
      <c r="D1508" s="4">
        <v>89642292247</v>
      </c>
      <c r="E1508" s="4" t="s">
        <v>4456</v>
      </c>
      <c r="F1508" s="2" t="s">
        <v>4457</v>
      </c>
    </row>
    <row r="1509" spans="1:6" ht="26.25">
      <c r="A1509" s="4" t="s">
        <v>6</v>
      </c>
      <c r="B1509" s="4" t="s">
        <v>510</v>
      </c>
      <c r="C1509" s="4" t="s">
        <v>4458</v>
      </c>
      <c r="D1509" s="4">
        <v>89041617508</v>
      </c>
      <c r="E1509" s="6"/>
      <c r="F1509" s="2" t="s">
        <v>4459</v>
      </c>
    </row>
    <row r="1510" spans="1:6" ht="39">
      <c r="A1510" s="4" t="s">
        <v>6</v>
      </c>
      <c r="B1510" s="4" t="s">
        <v>32</v>
      </c>
      <c r="C1510" s="4" t="s">
        <v>4460</v>
      </c>
      <c r="D1510" s="4">
        <v>79502243293</v>
      </c>
      <c r="E1510" s="4" t="s">
        <v>4461</v>
      </c>
      <c r="F1510" s="2" t="s">
        <v>4462</v>
      </c>
    </row>
    <row r="1511" spans="1:6" ht="51.75">
      <c r="A1511" s="4" t="s">
        <v>6</v>
      </c>
      <c r="B1511" s="4" t="s">
        <v>115</v>
      </c>
      <c r="C1511" s="4" t="s">
        <v>4463</v>
      </c>
      <c r="D1511" s="4">
        <v>89532986266</v>
      </c>
      <c r="E1511" s="4" t="s">
        <v>4464</v>
      </c>
      <c r="F1511" s="2" t="s">
        <v>4465</v>
      </c>
    </row>
    <row r="1512" spans="1:6" ht="26.25">
      <c r="A1512" s="4" t="s">
        <v>11</v>
      </c>
      <c r="B1512" s="4" t="s">
        <v>4466</v>
      </c>
      <c r="C1512" s="4" t="s">
        <v>4467</v>
      </c>
      <c r="D1512" s="4">
        <v>375447224557</v>
      </c>
      <c r="E1512" s="6"/>
      <c r="F1512" s="2" t="s">
        <v>4468</v>
      </c>
    </row>
    <row r="1513" spans="1:6" ht="26.25">
      <c r="A1513" s="4" t="s">
        <v>11</v>
      </c>
      <c r="B1513" s="4" t="s">
        <v>4466</v>
      </c>
      <c r="C1513" s="4" t="s">
        <v>4467</v>
      </c>
      <c r="D1513" s="4">
        <v>375447224557</v>
      </c>
      <c r="E1513" s="6"/>
      <c r="F1513" s="2" t="s">
        <v>4468</v>
      </c>
    </row>
    <row r="1514" spans="1:6">
      <c r="A1514" s="4" t="s">
        <v>6</v>
      </c>
      <c r="B1514" s="4" t="s">
        <v>1219</v>
      </c>
      <c r="C1514" s="4" t="s">
        <v>4469</v>
      </c>
      <c r="D1514" s="4">
        <v>89174649158</v>
      </c>
      <c r="E1514" s="4" t="s">
        <v>4470</v>
      </c>
      <c r="F1514" s="2" t="s">
        <v>1493</v>
      </c>
    </row>
    <row r="1515" spans="1:6">
      <c r="A1515" s="4" t="s">
        <v>6</v>
      </c>
      <c r="B1515" s="4" t="s">
        <v>1219</v>
      </c>
      <c r="C1515" s="4" t="s">
        <v>3390</v>
      </c>
      <c r="D1515" s="4">
        <v>89173749399</v>
      </c>
      <c r="E1515" s="4" t="s">
        <v>3391</v>
      </c>
      <c r="F1515" s="2" t="s">
        <v>3019</v>
      </c>
    </row>
    <row r="1516" spans="1:6" ht="26.25">
      <c r="A1516" s="4" t="s">
        <v>11</v>
      </c>
      <c r="B1516" s="4" t="s">
        <v>559</v>
      </c>
      <c r="C1516" s="4" t="s">
        <v>4471</v>
      </c>
      <c r="D1516" s="4">
        <v>89531632362</v>
      </c>
      <c r="E1516" s="6"/>
      <c r="F1516" s="2" t="s">
        <v>4472</v>
      </c>
    </row>
    <row r="1517" spans="1:6" ht="39">
      <c r="A1517" s="4" t="s">
        <v>6</v>
      </c>
      <c r="B1517" s="4" t="s">
        <v>505</v>
      </c>
      <c r="C1517" s="4" t="s">
        <v>4473</v>
      </c>
      <c r="D1517" s="4">
        <v>9630815888</v>
      </c>
      <c r="E1517" s="4" t="s">
        <v>4474</v>
      </c>
      <c r="F1517" s="2" t="s">
        <v>4475</v>
      </c>
    </row>
    <row r="1518" spans="1:6" ht="39">
      <c r="A1518" s="4" t="s">
        <v>6</v>
      </c>
      <c r="B1518" s="4" t="s">
        <v>505</v>
      </c>
      <c r="C1518" s="4" t="s">
        <v>4473</v>
      </c>
      <c r="D1518" s="4">
        <v>9630815888</v>
      </c>
      <c r="E1518" s="4" t="s">
        <v>4474</v>
      </c>
      <c r="F1518" s="2" t="s">
        <v>4475</v>
      </c>
    </row>
    <row r="1519" spans="1:6">
      <c r="A1519" s="4" t="s">
        <v>6</v>
      </c>
      <c r="B1519" s="4" t="s">
        <v>2554</v>
      </c>
      <c r="C1519" s="4" t="s">
        <v>4476</v>
      </c>
      <c r="D1519" s="4">
        <v>89200639033</v>
      </c>
      <c r="E1519" s="4" t="s">
        <v>4477</v>
      </c>
      <c r="F1519" s="2" t="s">
        <v>4478</v>
      </c>
    </row>
    <row r="1520" spans="1:6" ht="64.5">
      <c r="A1520" s="4" t="s">
        <v>6</v>
      </c>
      <c r="B1520" s="4" t="s">
        <v>4479</v>
      </c>
      <c r="C1520" s="4" t="s">
        <v>4480</v>
      </c>
      <c r="D1520" s="7">
        <v>89277709878</v>
      </c>
      <c r="E1520" s="4" t="s">
        <v>4481</v>
      </c>
      <c r="F1520" s="2" t="s">
        <v>4482</v>
      </c>
    </row>
    <row r="1521" spans="1:6">
      <c r="A1521" s="4" t="s">
        <v>6</v>
      </c>
      <c r="B1521" s="4" t="s">
        <v>4483</v>
      </c>
      <c r="C1521" s="4" t="s">
        <v>4484</v>
      </c>
      <c r="D1521" s="7">
        <v>79066660808</v>
      </c>
      <c r="E1521" s="4" t="s">
        <v>4485</v>
      </c>
      <c r="F1521" s="2" t="s">
        <v>4486</v>
      </c>
    </row>
    <row r="1522" spans="1:6">
      <c r="A1522" s="4" t="s">
        <v>11</v>
      </c>
      <c r="B1522" s="4" t="s">
        <v>32</v>
      </c>
      <c r="C1522" s="4" t="s">
        <v>4487</v>
      </c>
      <c r="D1522" s="4" t="s">
        <v>4488</v>
      </c>
      <c r="E1522" s="4" t="s">
        <v>4489</v>
      </c>
      <c r="F1522" s="2" t="s">
        <v>1493</v>
      </c>
    </row>
    <row r="1523" spans="1:6">
      <c r="A1523" s="4" t="s">
        <v>6</v>
      </c>
      <c r="B1523" s="4" t="s">
        <v>1753</v>
      </c>
      <c r="C1523" s="4" t="s">
        <v>4490</v>
      </c>
      <c r="D1523" s="4">
        <v>89223148848</v>
      </c>
      <c r="E1523" s="6"/>
      <c r="F1523" s="2" t="s">
        <v>4491</v>
      </c>
    </row>
    <row r="1524" spans="1:6">
      <c r="A1524" s="4" t="s">
        <v>6</v>
      </c>
      <c r="B1524" s="4" t="s">
        <v>1939</v>
      </c>
      <c r="C1524" s="4" t="s">
        <v>4492</v>
      </c>
      <c r="D1524" s="4">
        <v>89054884847</v>
      </c>
      <c r="E1524" s="6"/>
      <c r="F1524" s="2" t="s">
        <v>4493</v>
      </c>
    </row>
    <row r="1525" spans="1:6">
      <c r="A1525" s="4" t="s">
        <v>6</v>
      </c>
      <c r="B1525" s="4" t="s">
        <v>1939</v>
      </c>
      <c r="C1525" s="4" t="s">
        <v>4492</v>
      </c>
      <c r="D1525" s="4">
        <v>89054884847</v>
      </c>
      <c r="E1525" s="6"/>
      <c r="F1525" s="2" t="s">
        <v>4493</v>
      </c>
    </row>
    <row r="1526" spans="1:6" ht="77.25">
      <c r="A1526" s="4" t="s">
        <v>6</v>
      </c>
      <c r="B1526" s="4" t="s">
        <v>501</v>
      </c>
      <c r="C1526" s="4" t="s">
        <v>4494</v>
      </c>
      <c r="D1526" s="4">
        <v>89252033934</v>
      </c>
      <c r="E1526" s="4" t="s">
        <v>4495</v>
      </c>
      <c r="F1526" s="2" t="s">
        <v>4496</v>
      </c>
    </row>
    <row r="1527" spans="1:6" ht="26.25">
      <c r="A1527" s="4" t="s">
        <v>6</v>
      </c>
      <c r="B1527" s="4" t="s">
        <v>2554</v>
      </c>
      <c r="C1527" s="4" t="s">
        <v>4476</v>
      </c>
      <c r="D1527" s="4">
        <v>89200639033</v>
      </c>
      <c r="E1527" s="4" t="s">
        <v>4477</v>
      </c>
      <c r="F1527" s="2" t="s">
        <v>4497</v>
      </c>
    </row>
    <row r="1528" spans="1:6">
      <c r="A1528" s="4" t="s">
        <v>6</v>
      </c>
      <c r="B1528" s="4" t="s">
        <v>2554</v>
      </c>
      <c r="C1528" s="4" t="s">
        <v>4498</v>
      </c>
      <c r="D1528" s="4">
        <v>9101236618</v>
      </c>
      <c r="E1528" s="4" t="s">
        <v>4499</v>
      </c>
      <c r="F1528" s="2" t="s">
        <v>4500</v>
      </c>
    </row>
    <row r="1529" spans="1:6" ht="25.5">
      <c r="A1529" s="4" t="s">
        <v>36</v>
      </c>
      <c r="B1529" s="4" t="s">
        <v>4501</v>
      </c>
      <c r="C1529" s="4" t="s">
        <v>4502</v>
      </c>
      <c r="D1529" s="4" t="s">
        <v>4503</v>
      </c>
      <c r="E1529" s="4" t="s">
        <v>4504</v>
      </c>
      <c r="F1529" s="2" t="s">
        <v>4505</v>
      </c>
    </row>
    <row r="1530" spans="1:6" ht="39">
      <c r="A1530" s="4" t="s">
        <v>11</v>
      </c>
      <c r="B1530" s="4" t="s">
        <v>32</v>
      </c>
      <c r="C1530" s="4" t="s">
        <v>4506</v>
      </c>
      <c r="D1530" s="4">
        <v>79111867942</v>
      </c>
      <c r="E1530" s="4" t="s">
        <v>4507</v>
      </c>
      <c r="F1530" s="2" t="s">
        <v>4508</v>
      </c>
    </row>
    <row r="1531" spans="1:6">
      <c r="A1531" s="4" t="s">
        <v>11</v>
      </c>
      <c r="B1531" s="4" t="s">
        <v>756</v>
      </c>
      <c r="C1531" s="4" t="s">
        <v>4509</v>
      </c>
      <c r="D1531" s="4">
        <v>89500909252</v>
      </c>
      <c r="E1531" s="4" t="s">
        <v>4510</v>
      </c>
      <c r="F1531" s="2" t="s">
        <v>4511</v>
      </c>
    </row>
    <row r="1532" spans="1:6">
      <c r="A1532" s="4" t="s">
        <v>6</v>
      </c>
      <c r="B1532" s="4" t="s">
        <v>239</v>
      </c>
      <c r="C1532" s="4" t="s">
        <v>4512</v>
      </c>
      <c r="D1532" s="4">
        <v>89831728666</v>
      </c>
      <c r="E1532" s="6"/>
      <c r="F1532" s="2" t="s">
        <v>4513</v>
      </c>
    </row>
    <row r="1533" spans="1:6">
      <c r="A1533" s="4" t="s">
        <v>11</v>
      </c>
      <c r="B1533" s="4" t="s">
        <v>4514</v>
      </c>
      <c r="C1533" s="4" t="s">
        <v>522</v>
      </c>
      <c r="D1533" s="4">
        <v>89628548190</v>
      </c>
      <c r="E1533" s="4" t="s">
        <v>4515</v>
      </c>
      <c r="F1533" s="2" t="s">
        <v>4516</v>
      </c>
    </row>
    <row r="1534" spans="1:6" ht="39">
      <c r="A1534" s="4" t="s">
        <v>6</v>
      </c>
      <c r="B1534" s="4" t="s">
        <v>4517</v>
      </c>
      <c r="C1534" s="4" t="s">
        <v>4518</v>
      </c>
      <c r="D1534" s="4">
        <v>89500975419</v>
      </c>
      <c r="E1534" s="4" t="s">
        <v>4519</v>
      </c>
      <c r="F1534" s="2" t="s">
        <v>4520</v>
      </c>
    </row>
    <row r="1535" spans="1:6" ht="51.75">
      <c r="A1535" s="4" t="s">
        <v>6</v>
      </c>
      <c r="B1535" s="4" t="s">
        <v>1428</v>
      </c>
      <c r="C1535" s="4" t="s">
        <v>4521</v>
      </c>
      <c r="D1535" s="4">
        <f>79834592252 +79024561510</f>
        <v>158859153762</v>
      </c>
      <c r="E1535" s="4" t="s">
        <v>4522</v>
      </c>
      <c r="F1535" s="2" t="s">
        <v>4523</v>
      </c>
    </row>
    <row r="1536" spans="1:6">
      <c r="A1536" s="4" t="s">
        <v>6</v>
      </c>
      <c r="B1536" s="4" t="s">
        <v>4524</v>
      </c>
      <c r="C1536" s="4" t="s">
        <v>4525</v>
      </c>
      <c r="D1536" s="4">
        <v>89283118991</v>
      </c>
      <c r="E1536" s="4" t="s">
        <v>4526</v>
      </c>
      <c r="F1536" s="2" t="s">
        <v>4527</v>
      </c>
    </row>
    <row r="1537" spans="1:6" ht="26.25">
      <c r="A1537" s="4" t="s">
        <v>6</v>
      </c>
      <c r="B1537" s="4" t="s">
        <v>123</v>
      </c>
      <c r="C1537" s="4" t="s">
        <v>4528</v>
      </c>
      <c r="D1537" s="4">
        <v>89260500145</v>
      </c>
      <c r="E1537" s="6"/>
      <c r="F1537" s="2" t="s">
        <v>4529</v>
      </c>
    </row>
    <row r="1538" spans="1:6">
      <c r="A1538" s="4" t="s">
        <v>6</v>
      </c>
      <c r="B1538" s="4" t="s">
        <v>256</v>
      </c>
      <c r="C1538" s="4" t="s">
        <v>4530</v>
      </c>
      <c r="D1538" s="4">
        <v>89536346766</v>
      </c>
      <c r="E1538" s="4" t="s">
        <v>4531</v>
      </c>
      <c r="F1538" s="2" t="s">
        <v>460</v>
      </c>
    </row>
    <row r="1539" spans="1:6" ht="26.25">
      <c r="A1539" s="4" t="s">
        <v>6</v>
      </c>
      <c r="B1539" s="4" t="s">
        <v>4532</v>
      </c>
      <c r="C1539" s="4" t="s">
        <v>4533</v>
      </c>
      <c r="D1539" s="4">
        <v>89198760815</v>
      </c>
      <c r="E1539" s="4" t="s">
        <v>4534</v>
      </c>
      <c r="F1539" s="2" t="s">
        <v>4535</v>
      </c>
    </row>
    <row r="1540" spans="1:6" ht="26.25">
      <c r="A1540" s="4" t="s">
        <v>6</v>
      </c>
      <c r="B1540" s="4" t="s">
        <v>782</v>
      </c>
      <c r="C1540" s="4" t="s">
        <v>4536</v>
      </c>
      <c r="D1540" s="4">
        <v>79195325316</v>
      </c>
      <c r="E1540" s="6"/>
      <c r="F1540" s="2" t="s">
        <v>4537</v>
      </c>
    </row>
    <row r="1541" spans="1:6">
      <c r="A1541" s="4" t="s">
        <v>6</v>
      </c>
      <c r="B1541" s="4" t="s">
        <v>2485</v>
      </c>
      <c r="C1541" s="4" t="s">
        <v>4538</v>
      </c>
      <c r="D1541" s="4">
        <v>89608631249</v>
      </c>
      <c r="E1541" s="6"/>
      <c r="F1541" s="2" t="s">
        <v>4539</v>
      </c>
    </row>
    <row r="1542" spans="1:6" ht="26.25">
      <c r="A1542" s="4" t="s">
        <v>6</v>
      </c>
      <c r="B1542" s="4" t="s">
        <v>3015</v>
      </c>
      <c r="C1542" s="4" t="s">
        <v>4540</v>
      </c>
      <c r="D1542" s="4">
        <v>79204840220</v>
      </c>
      <c r="E1542" s="4" t="s">
        <v>4541</v>
      </c>
      <c r="F1542" s="2" t="s">
        <v>4542</v>
      </c>
    </row>
    <row r="1543" spans="1:6" ht="26.25">
      <c r="A1543" s="4" t="s">
        <v>6</v>
      </c>
      <c r="B1543" s="4" t="s">
        <v>1643</v>
      </c>
      <c r="C1543" s="4" t="s">
        <v>4543</v>
      </c>
      <c r="D1543" s="4">
        <v>79534248315</v>
      </c>
      <c r="E1543" s="4" t="s">
        <v>4544</v>
      </c>
      <c r="F1543" s="2" t="s">
        <v>4545</v>
      </c>
    </row>
    <row r="1544" spans="1:6">
      <c r="A1544" s="4" t="s">
        <v>6</v>
      </c>
      <c r="B1544" s="4" t="s">
        <v>901</v>
      </c>
      <c r="C1544" s="4" t="s">
        <v>4546</v>
      </c>
      <c r="D1544" s="4">
        <v>89607189502</v>
      </c>
      <c r="E1544" s="4" t="s">
        <v>4547</v>
      </c>
      <c r="F1544" s="2" t="s">
        <v>1872</v>
      </c>
    </row>
    <row r="1545" spans="1:6" ht="26.25">
      <c r="A1545" s="4" t="s">
        <v>6</v>
      </c>
      <c r="B1545" s="4" t="s">
        <v>4548</v>
      </c>
      <c r="C1545" s="4" t="s">
        <v>4549</v>
      </c>
      <c r="D1545" s="4">
        <v>89241065610</v>
      </c>
      <c r="E1545" s="4" t="s">
        <v>4550</v>
      </c>
      <c r="F1545" s="2" t="s">
        <v>4551</v>
      </c>
    </row>
    <row r="1546" spans="1:6" ht="90">
      <c r="A1546" s="4" t="s">
        <v>6</v>
      </c>
      <c r="B1546" s="4" t="s">
        <v>414</v>
      </c>
      <c r="C1546" s="4" t="s">
        <v>4552</v>
      </c>
      <c r="D1546" s="4" t="s">
        <v>4553</v>
      </c>
      <c r="E1546" s="4" t="s">
        <v>4554</v>
      </c>
      <c r="F1546" s="2" t="s">
        <v>4555</v>
      </c>
    </row>
    <row r="1547" spans="1:6" ht="26.25">
      <c r="A1547" s="4" t="s">
        <v>6</v>
      </c>
      <c r="B1547" s="4" t="s">
        <v>1775</v>
      </c>
      <c r="C1547" s="4" t="s">
        <v>4556</v>
      </c>
      <c r="D1547" s="4">
        <v>79177371608</v>
      </c>
      <c r="E1547" s="4" t="s">
        <v>4557</v>
      </c>
      <c r="F1547" s="2" t="s">
        <v>4558</v>
      </c>
    </row>
    <row r="1548" spans="1:6">
      <c r="A1548" s="4" t="s">
        <v>11</v>
      </c>
      <c r="B1548" s="4" t="s">
        <v>123</v>
      </c>
      <c r="C1548" s="4" t="s">
        <v>4559</v>
      </c>
      <c r="D1548" s="4">
        <v>89629991454</v>
      </c>
      <c r="E1548" s="6"/>
      <c r="F1548" s="2" t="s">
        <v>4560</v>
      </c>
    </row>
    <row r="1549" spans="1:6" ht="39">
      <c r="A1549" s="4" t="s">
        <v>6</v>
      </c>
      <c r="B1549" s="4" t="s">
        <v>1676</v>
      </c>
      <c r="C1549" s="4" t="s">
        <v>4561</v>
      </c>
      <c r="D1549" s="4">
        <v>79698047007</v>
      </c>
      <c r="E1549" s="4" t="s">
        <v>4562</v>
      </c>
      <c r="F1549" s="2" t="s">
        <v>4563</v>
      </c>
    </row>
    <row r="1550" spans="1:6">
      <c r="A1550" s="4" t="s">
        <v>11</v>
      </c>
      <c r="B1550" s="4" t="s">
        <v>3372</v>
      </c>
      <c r="C1550" s="4" t="s">
        <v>4564</v>
      </c>
      <c r="D1550" s="4">
        <v>87059007705</v>
      </c>
      <c r="E1550" s="4" t="s">
        <v>4565</v>
      </c>
      <c r="F1550" s="2" t="s">
        <v>4566</v>
      </c>
    </row>
    <row r="1551" spans="1:6" ht="26.25">
      <c r="A1551" s="4" t="s">
        <v>6</v>
      </c>
      <c r="B1551" s="4" t="s">
        <v>4567</v>
      </c>
      <c r="C1551" s="4" t="s">
        <v>4568</v>
      </c>
      <c r="D1551" s="4">
        <v>89167649214</v>
      </c>
      <c r="E1551" s="4" t="s">
        <v>4569</v>
      </c>
      <c r="F1551" s="2" t="s">
        <v>4570</v>
      </c>
    </row>
    <row r="1552" spans="1:6">
      <c r="A1552" s="4" t="s">
        <v>6</v>
      </c>
      <c r="B1552" s="4" t="s">
        <v>1375</v>
      </c>
      <c r="C1552" s="4" t="s">
        <v>4571</v>
      </c>
      <c r="D1552" s="4">
        <v>89042201036</v>
      </c>
      <c r="E1552" s="4" t="s">
        <v>4572</v>
      </c>
      <c r="F1552" s="2" t="s">
        <v>4573</v>
      </c>
    </row>
    <row r="1553" spans="1:6" ht="26.25">
      <c r="A1553" s="4" t="s">
        <v>6</v>
      </c>
      <c r="B1553" s="4" t="s">
        <v>1478</v>
      </c>
      <c r="C1553" s="4" t="s">
        <v>4574</v>
      </c>
      <c r="D1553" s="4">
        <v>89195879780</v>
      </c>
      <c r="E1553" s="4" t="s">
        <v>4575</v>
      </c>
      <c r="F1553" s="2" t="s">
        <v>4576</v>
      </c>
    </row>
    <row r="1554" spans="1:6">
      <c r="A1554" s="4" t="s">
        <v>6</v>
      </c>
      <c r="B1554" s="4" t="s">
        <v>4577</v>
      </c>
      <c r="C1554" s="4" t="s">
        <v>4578</v>
      </c>
      <c r="D1554" s="4">
        <v>89516969118</v>
      </c>
      <c r="E1554" s="4" t="s">
        <v>4579</v>
      </c>
      <c r="F1554" s="2" t="s">
        <v>282</v>
      </c>
    </row>
    <row r="1555" spans="1:6">
      <c r="A1555" s="4" t="s">
        <v>11</v>
      </c>
      <c r="B1555" s="4" t="s">
        <v>3356</v>
      </c>
      <c r="C1555" s="4" t="s">
        <v>4580</v>
      </c>
      <c r="D1555" s="4">
        <v>89619329036</v>
      </c>
      <c r="E1555" s="4" t="s">
        <v>4581</v>
      </c>
      <c r="F1555" s="2" t="s">
        <v>4582</v>
      </c>
    </row>
    <row r="1556" spans="1:6">
      <c r="A1556" s="4" t="s">
        <v>11</v>
      </c>
      <c r="B1556" s="4" t="s">
        <v>4583</v>
      </c>
      <c r="C1556" s="4" t="s">
        <v>4584</v>
      </c>
      <c r="D1556" s="4">
        <v>999466612</v>
      </c>
      <c r="E1556" s="4" t="s">
        <v>4585</v>
      </c>
      <c r="F1556" s="2" t="s">
        <v>4586</v>
      </c>
    </row>
    <row r="1557" spans="1:6" ht="243">
      <c r="A1557" s="4" t="s">
        <v>6</v>
      </c>
      <c r="B1557" s="4" t="s">
        <v>1458</v>
      </c>
      <c r="C1557" s="4" t="s">
        <v>4587</v>
      </c>
      <c r="D1557" s="4">
        <v>89147994742</v>
      </c>
      <c r="E1557" s="4" t="s">
        <v>4588</v>
      </c>
      <c r="F1557" s="2" t="s">
        <v>4589</v>
      </c>
    </row>
    <row r="1558" spans="1:6" ht="39">
      <c r="A1558" s="4" t="s">
        <v>6</v>
      </c>
      <c r="B1558" s="4" t="s">
        <v>4590</v>
      </c>
      <c r="C1558" s="4" t="s">
        <v>4591</v>
      </c>
      <c r="D1558" s="4">
        <v>89093152816</v>
      </c>
      <c r="E1558" s="4" t="s">
        <v>4592</v>
      </c>
      <c r="F1558" s="2" t="s">
        <v>4593</v>
      </c>
    </row>
    <row r="1559" spans="1:6" ht="64.5">
      <c r="A1559" s="4" t="s">
        <v>6</v>
      </c>
      <c r="B1559" s="4" t="s">
        <v>4594</v>
      </c>
      <c r="C1559" s="4" t="s">
        <v>4595</v>
      </c>
      <c r="D1559" s="4">
        <v>89264955244</v>
      </c>
      <c r="E1559" s="6"/>
      <c r="F1559" s="2" t="s">
        <v>4596</v>
      </c>
    </row>
    <row r="1560" spans="1:6" ht="51.75">
      <c r="A1560" s="4" t="s">
        <v>11</v>
      </c>
      <c r="B1560" s="4" t="s">
        <v>4597</v>
      </c>
      <c r="C1560" s="4" t="s">
        <v>4598</v>
      </c>
      <c r="D1560" s="4">
        <v>89511233823</v>
      </c>
      <c r="E1560" s="4" t="s">
        <v>4599</v>
      </c>
      <c r="F1560" s="2" t="s">
        <v>4600</v>
      </c>
    </row>
    <row r="1561" spans="1:6">
      <c r="A1561" s="4" t="s">
        <v>36</v>
      </c>
      <c r="B1561" s="4" t="s">
        <v>4601</v>
      </c>
      <c r="C1561" s="4" t="s">
        <v>4602</v>
      </c>
      <c r="D1561" s="4">
        <v>89296913373</v>
      </c>
      <c r="E1561" s="4" t="s">
        <v>4603</v>
      </c>
      <c r="F1561" s="2" t="s">
        <v>4604</v>
      </c>
    </row>
    <row r="1562" spans="1:6">
      <c r="A1562" s="4" t="s">
        <v>11</v>
      </c>
      <c r="B1562" s="4" t="s">
        <v>11</v>
      </c>
      <c r="C1562" s="4" t="s">
        <v>4605</v>
      </c>
      <c r="D1562" s="4">
        <v>79508966724</v>
      </c>
      <c r="E1562" s="4" t="s">
        <v>4606</v>
      </c>
      <c r="F1562" s="2" t="s">
        <v>4607</v>
      </c>
    </row>
    <row r="1563" spans="1:6" ht="39">
      <c r="A1563" s="4" t="s">
        <v>6</v>
      </c>
      <c r="B1563" s="4" t="s">
        <v>4608</v>
      </c>
      <c r="C1563" s="4" t="s">
        <v>4609</v>
      </c>
      <c r="D1563" s="4">
        <v>79034626031</v>
      </c>
      <c r="E1563" s="6"/>
      <c r="F1563" s="2" t="s">
        <v>4610</v>
      </c>
    </row>
    <row r="1564" spans="1:6">
      <c r="A1564" s="4" t="s">
        <v>6</v>
      </c>
      <c r="B1564" s="4" t="s">
        <v>81</v>
      </c>
      <c r="C1564" s="4" t="s">
        <v>4611</v>
      </c>
      <c r="D1564" s="4">
        <v>89624511897</v>
      </c>
      <c r="E1564" s="4" t="s">
        <v>4612</v>
      </c>
      <c r="F1564" s="2" t="s">
        <v>4613</v>
      </c>
    </row>
    <row r="1565" spans="1:6">
      <c r="A1565" s="4" t="s">
        <v>6</v>
      </c>
      <c r="B1565" s="4" t="s">
        <v>317</v>
      </c>
      <c r="C1565" s="4" t="s">
        <v>4614</v>
      </c>
      <c r="D1565" s="4">
        <v>55555</v>
      </c>
      <c r="E1565" s="4" t="s">
        <v>4615</v>
      </c>
      <c r="F1565" s="2" t="s">
        <v>4616</v>
      </c>
    </row>
    <row r="1566" spans="1:6" ht="26.25">
      <c r="A1566" s="4" t="s">
        <v>11</v>
      </c>
      <c r="B1566" s="4" t="s">
        <v>1939</v>
      </c>
      <c r="C1566" s="4" t="s">
        <v>4617</v>
      </c>
      <c r="D1566" s="4">
        <v>89889266010</v>
      </c>
      <c r="E1566" s="6"/>
      <c r="F1566" s="2" t="s">
        <v>4618</v>
      </c>
    </row>
    <row r="1567" spans="1:6" ht="26.25">
      <c r="A1567" s="4" t="s">
        <v>36</v>
      </c>
      <c r="B1567" s="4" t="s">
        <v>1939</v>
      </c>
      <c r="C1567" s="4" t="s">
        <v>4617</v>
      </c>
      <c r="D1567" s="4">
        <v>89889266010</v>
      </c>
      <c r="E1567" s="6"/>
      <c r="F1567" s="2" t="s">
        <v>4618</v>
      </c>
    </row>
    <row r="1568" spans="1:6">
      <c r="A1568" s="4" t="s">
        <v>1056</v>
      </c>
      <c r="B1568" s="4" t="s">
        <v>4619</v>
      </c>
      <c r="C1568" s="4" t="s">
        <v>4620</v>
      </c>
      <c r="D1568" s="4">
        <v>89832486006</v>
      </c>
      <c r="E1568" s="4" t="s">
        <v>4621</v>
      </c>
      <c r="F1568" s="2" t="s">
        <v>4622</v>
      </c>
    </row>
    <row r="1569" spans="1:6" ht="90">
      <c r="A1569" s="4" t="s">
        <v>6</v>
      </c>
      <c r="B1569" s="4" t="s">
        <v>4623</v>
      </c>
      <c r="C1569" s="4" t="s">
        <v>4624</v>
      </c>
      <c r="D1569" s="4">
        <v>89288818386</v>
      </c>
      <c r="E1569" s="4" t="s">
        <v>4625</v>
      </c>
      <c r="F1569" s="2" t="s">
        <v>4626</v>
      </c>
    </row>
    <row r="1570" spans="1:6" ht="25.5">
      <c r="A1570" s="4" t="s">
        <v>6</v>
      </c>
      <c r="B1570" s="4" t="s">
        <v>3473</v>
      </c>
      <c r="C1570" s="4" t="s">
        <v>4627</v>
      </c>
      <c r="D1570" s="4">
        <v>89183423203</v>
      </c>
      <c r="E1570" s="4" t="s">
        <v>3475</v>
      </c>
      <c r="F1570" s="2" t="s">
        <v>4628</v>
      </c>
    </row>
    <row r="1571" spans="1:6">
      <c r="A1571" s="4" t="s">
        <v>6</v>
      </c>
      <c r="B1571" s="4" t="s">
        <v>2423</v>
      </c>
      <c r="C1571" s="4" t="s">
        <v>4629</v>
      </c>
      <c r="D1571" s="4">
        <v>79066930381</v>
      </c>
      <c r="E1571" s="6"/>
      <c r="F1571" s="2" t="s">
        <v>4630</v>
      </c>
    </row>
    <row r="1572" spans="1:6" ht="64.5">
      <c r="A1572" s="4" t="s">
        <v>6</v>
      </c>
      <c r="B1572" s="4" t="s">
        <v>4631</v>
      </c>
      <c r="C1572" s="4" t="s">
        <v>4632</v>
      </c>
      <c r="D1572" s="4">
        <v>79521403322</v>
      </c>
      <c r="E1572" s="6"/>
      <c r="F1572" s="2" t="s">
        <v>4633</v>
      </c>
    </row>
    <row r="1573" spans="1:6" ht="26.25">
      <c r="A1573" s="4" t="s">
        <v>6</v>
      </c>
      <c r="B1573" s="4" t="s">
        <v>2858</v>
      </c>
      <c r="C1573" s="4" t="s">
        <v>4634</v>
      </c>
      <c r="D1573" s="4">
        <v>89626077950</v>
      </c>
      <c r="E1573" s="6"/>
      <c r="F1573" s="2" t="s">
        <v>4635</v>
      </c>
    </row>
    <row r="1574" spans="1:6">
      <c r="A1574" s="4" t="s">
        <v>6</v>
      </c>
      <c r="B1574" s="4" t="s">
        <v>4636</v>
      </c>
      <c r="C1574" s="4" t="s">
        <v>4637</v>
      </c>
      <c r="D1574" s="4">
        <v>79298274624</v>
      </c>
      <c r="E1574" s="6"/>
      <c r="F1574" s="2" t="s">
        <v>4638</v>
      </c>
    </row>
    <row r="1575" spans="1:6" ht="51.75">
      <c r="A1575" s="4" t="s">
        <v>6</v>
      </c>
      <c r="B1575" s="4" t="s">
        <v>4639</v>
      </c>
      <c r="C1575" s="4" t="s">
        <v>4640</v>
      </c>
      <c r="D1575" s="4">
        <v>83919723977</v>
      </c>
      <c r="E1575" s="4" t="s">
        <v>4641</v>
      </c>
      <c r="F1575" s="2" t="s">
        <v>4642</v>
      </c>
    </row>
    <row r="1576" spans="1:6">
      <c r="A1576" s="4" t="s">
        <v>6</v>
      </c>
      <c r="B1576" s="4" t="s">
        <v>4643</v>
      </c>
      <c r="C1576" s="4" t="s">
        <v>4644</v>
      </c>
      <c r="D1576" s="4">
        <v>89278963766</v>
      </c>
      <c r="E1576" s="6"/>
      <c r="F1576" s="2" t="s">
        <v>4645</v>
      </c>
    </row>
    <row r="1577" spans="1:6" ht="51.75">
      <c r="A1577" s="4" t="s">
        <v>6</v>
      </c>
      <c r="B1577" s="4" t="s">
        <v>3025</v>
      </c>
      <c r="C1577" s="4" t="s">
        <v>4646</v>
      </c>
      <c r="D1577" s="4">
        <v>79066011263</v>
      </c>
      <c r="E1577" s="4" t="s">
        <v>4647</v>
      </c>
      <c r="F1577" s="2" t="s">
        <v>4648</v>
      </c>
    </row>
    <row r="1578" spans="1:6" ht="26.25">
      <c r="A1578" s="4" t="s">
        <v>6</v>
      </c>
      <c r="B1578" s="4" t="s">
        <v>67</v>
      </c>
      <c r="C1578" s="4" t="s">
        <v>4649</v>
      </c>
      <c r="D1578" s="4">
        <v>89237844749</v>
      </c>
      <c r="E1578" s="6"/>
      <c r="F1578" s="2" t="s">
        <v>4650</v>
      </c>
    </row>
    <row r="1579" spans="1:6" ht="26.25">
      <c r="A1579" s="4" t="s">
        <v>6</v>
      </c>
      <c r="B1579" s="4" t="s">
        <v>43</v>
      </c>
      <c r="C1579" s="4" t="s">
        <v>4651</v>
      </c>
      <c r="D1579" s="4">
        <v>79787420702</v>
      </c>
      <c r="E1579" s="4" t="s">
        <v>4652</v>
      </c>
      <c r="F1579" s="2" t="s">
        <v>4653</v>
      </c>
    </row>
    <row r="1580" spans="1:6">
      <c r="A1580" s="4" t="s">
        <v>6</v>
      </c>
      <c r="B1580" s="4" t="s">
        <v>1939</v>
      </c>
      <c r="C1580" s="4" t="s">
        <v>4654</v>
      </c>
      <c r="D1580" s="4">
        <v>89289380617</v>
      </c>
      <c r="E1580" s="6"/>
      <c r="F1580" s="2" t="s">
        <v>4655</v>
      </c>
    </row>
    <row r="1581" spans="1:6">
      <c r="A1581" s="4" t="s">
        <v>11</v>
      </c>
      <c r="B1581" s="4" t="s">
        <v>4656</v>
      </c>
      <c r="C1581" s="4" t="s">
        <v>4657</v>
      </c>
      <c r="D1581" s="4" t="s">
        <v>4658</v>
      </c>
      <c r="E1581" s="4">
        <v>11111</v>
      </c>
      <c r="F1581" s="2" t="s">
        <v>4659</v>
      </c>
    </row>
    <row r="1582" spans="1:6">
      <c r="A1582" s="4" t="s">
        <v>6</v>
      </c>
      <c r="B1582" s="4" t="s">
        <v>4660</v>
      </c>
      <c r="C1582" s="4" t="s">
        <v>4661</v>
      </c>
      <c r="D1582" s="4">
        <v>89195634325</v>
      </c>
      <c r="E1582" s="6"/>
      <c r="F1582" s="2" t="s">
        <v>4662</v>
      </c>
    </row>
    <row r="1583" spans="1:6" ht="115.5">
      <c r="A1583" s="4" t="s">
        <v>6</v>
      </c>
      <c r="B1583" s="4" t="s">
        <v>4663</v>
      </c>
      <c r="C1583" s="4" t="s">
        <v>4664</v>
      </c>
      <c r="D1583" s="4">
        <v>89063185466</v>
      </c>
      <c r="E1583" s="4" t="s">
        <v>4665</v>
      </c>
      <c r="F1583" s="2" t="s">
        <v>4666</v>
      </c>
    </row>
    <row r="1584" spans="1:6">
      <c r="A1584" s="4" t="s">
        <v>11</v>
      </c>
      <c r="B1584" s="4" t="s">
        <v>1176</v>
      </c>
      <c r="C1584" s="4" t="s">
        <v>4667</v>
      </c>
      <c r="D1584" s="4">
        <v>89509538620</v>
      </c>
      <c r="E1584" s="6"/>
      <c r="F1584" s="2" t="s">
        <v>4668</v>
      </c>
    </row>
    <row r="1585" spans="1:6">
      <c r="A1585" s="4" t="s">
        <v>6</v>
      </c>
      <c r="B1585" s="4" t="s">
        <v>4669</v>
      </c>
      <c r="C1585" s="4" t="s">
        <v>4670</v>
      </c>
      <c r="D1585" s="4">
        <v>89525782437</v>
      </c>
      <c r="E1585" s="4" t="s">
        <v>4671</v>
      </c>
      <c r="F1585" s="2" t="s">
        <v>1231</v>
      </c>
    </row>
    <row r="1586" spans="1:6" ht="64.5">
      <c r="A1586" s="4" t="s">
        <v>6</v>
      </c>
      <c r="B1586" s="4" t="s">
        <v>689</v>
      </c>
      <c r="C1586" s="4" t="s">
        <v>4672</v>
      </c>
      <c r="D1586" s="4">
        <v>89084176953</v>
      </c>
      <c r="E1586" s="6"/>
      <c r="F1586" s="2" t="s">
        <v>4673</v>
      </c>
    </row>
    <row r="1587" spans="1:6">
      <c r="A1587" s="4" t="s">
        <v>6</v>
      </c>
      <c r="B1587" s="4" t="s">
        <v>4674</v>
      </c>
      <c r="C1587" s="4" t="s">
        <v>4675</v>
      </c>
      <c r="D1587" s="4">
        <v>79896122449</v>
      </c>
      <c r="E1587" s="6"/>
      <c r="F1587" s="2" t="s">
        <v>1962</v>
      </c>
    </row>
    <row r="1588" spans="1:6">
      <c r="A1588" s="4" t="s">
        <v>1056</v>
      </c>
      <c r="B1588" s="4" t="s">
        <v>4676</v>
      </c>
      <c r="C1588" s="4" t="s">
        <v>4677</v>
      </c>
      <c r="D1588" s="4">
        <v>937643933</v>
      </c>
      <c r="E1588" s="6"/>
      <c r="F1588" s="2" t="s">
        <v>4678</v>
      </c>
    </row>
    <row r="1589" spans="1:6" ht="26.25">
      <c r="A1589" s="4" t="s">
        <v>36</v>
      </c>
      <c r="B1589" s="4" t="s">
        <v>4230</v>
      </c>
      <c r="C1589" s="4" t="s">
        <v>4679</v>
      </c>
      <c r="D1589" s="4">
        <v>89521003942</v>
      </c>
      <c r="E1589" s="4" t="s">
        <v>4680</v>
      </c>
      <c r="F1589" s="2" t="s">
        <v>4681</v>
      </c>
    </row>
    <row r="1590" spans="1:6" ht="39">
      <c r="A1590" s="4" t="s">
        <v>6</v>
      </c>
      <c r="B1590" s="4" t="s">
        <v>144</v>
      </c>
      <c r="C1590" s="4" t="s">
        <v>4682</v>
      </c>
      <c r="D1590" s="4">
        <v>79667903225</v>
      </c>
      <c r="E1590" s="4" t="s">
        <v>4683</v>
      </c>
      <c r="F1590" s="2" t="s">
        <v>4684</v>
      </c>
    </row>
    <row r="1591" spans="1:6">
      <c r="A1591" s="4" t="s">
        <v>6</v>
      </c>
      <c r="B1591" s="4" t="s">
        <v>4685</v>
      </c>
      <c r="C1591" s="4" t="s">
        <v>4686</v>
      </c>
      <c r="D1591" s="4">
        <v>89897676417</v>
      </c>
      <c r="E1591" s="6"/>
      <c r="F1591" s="2" t="s">
        <v>4687</v>
      </c>
    </row>
    <row r="1592" spans="1:6" ht="39">
      <c r="A1592" s="4" t="s">
        <v>6</v>
      </c>
      <c r="B1592" s="4" t="s">
        <v>4275</v>
      </c>
      <c r="C1592" s="4" t="s">
        <v>4688</v>
      </c>
      <c r="D1592" s="4" t="s">
        <v>4689</v>
      </c>
      <c r="E1592" s="6"/>
      <c r="F1592" s="2" t="s">
        <v>4690</v>
      </c>
    </row>
    <row r="1593" spans="1:6" ht="26.25">
      <c r="A1593" s="4" t="s">
        <v>6</v>
      </c>
      <c r="B1593" s="4" t="s">
        <v>3118</v>
      </c>
      <c r="C1593" s="4" t="s">
        <v>4691</v>
      </c>
      <c r="D1593" s="4">
        <v>9885899140</v>
      </c>
      <c r="E1593" s="4" t="s">
        <v>4692</v>
      </c>
      <c r="F1593" s="2" t="s">
        <v>4693</v>
      </c>
    </row>
    <row r="1594" spans="1:6" ht="26.25">
      <c r="A1594" s="4" t="s">
        <v>11</v>
      </c>
      <c r="B1594" s="4" t="s">
        <v>4694</v>
      </c>
      <c r="C1594" s="4" t="s">
        <v>4695</v>
      </c>
      <c r="D1594" s="4">
        <v>89136678706</v>
      </c>
      <c r="E1594" s="4" t="s">
        <v>2081</v>
      </c>
      <c r="F1594" s="2" t="s">
        <v>4696</v>
      </c>
    </row>
    <row r="1595" spans="1:6" ht="64.5">
      <c r="A1595" s="4" t="s">
        <v>6</v>
      </c>
      <c r="B1595" s="4" t="s">
        <v>4275</v>
      </c>
      <c r="C1595" s="4" t="s">
        <v>4697</v>
      </c>
      <c r="D1595" s="4">
        <f>7-905-407-67-86</f>
        <v>-1458</v>
      </c>
      <c r="E1595" s="6"/>
      <c r="F1595" s="2" t="s">
        <v>4698</v>
      </c>
    </row>
    <row r="1596" spans="1:6" ht="26.25">
      <c r="A1596" s="4" t="s">
        <v>57</v>
      </c>
      <c r="B1596" s="4" t="s">
        <v>4699</v>
      </c>
      <c r="C1596" s="4" t="s">
        <v>4700</v>
      </c>
      <c r="D1596" s="4">
        <v>89615216032</v>
      </c>
      <c r="E1596" s="6"/>
      <c r="F1596" s="2" t="s">
        <v>4701</v>
      </c>
    </row>
    <row r="1597" spans="1:6">
      <c r="A1597" s="4" t="s">
        <v>36</v>
      </c>
      <c r="B1597" s="4" t="s">
        <v>4702</v>
      </c>
      <c r="C1597" s="4" t="s">
        <v>4703</v>
      </c>
      <c r="D1597" s="4">
        <v>89083505020</v>
      </c>
      <c r="E1597" s="6"/>
      <c r="F1597" s="2" t="s">
        <v>4704</v>
      </c>
    </row>
    <row r="1598" spans="1:6" ht="26.25">
      <c r="A1598" s="4" t="s">
        <v>6</v>
      </c>
      <c r="B1598" s="4" t="s">
        <v>3760</v>
      </c>
      <c r="C1598" s="4" t="s">
        <v>4705</v>
      </c>
      <c r="D1598" s="4">
        <v>89140609912</v>
      </c>
      <c r="E1598" s="4" t="s">
        <v>4706</v>
      </c>
      <c r="F1598" s="2" t="s">
        <v>4707</v>
      </c>
    </row>
    <row r="1599" spans="1:6" ht="26.25">
      <c r="A1599" s="4" t="s">
        <v>6</v>
      </c>
      <c r="B1599" s="4" t="s">
        <v>3760</v>
      </c>
      <c r="C1599" s="4" t="s">
        <v>4705</v>
      </c>
      <c r="D1599" s="4">
        <v>89140609912</v>
      </c>
      <c r="E1599" s="4" t="s">
        <v>4706</v>
      </c>
      <c r="F1599" s="2" t="s">
        <v>4707</v>
      </c>
    </row>
    <row r="1600" spans="1:6">
      <c r="A1600" s="4" t="s">
        <v>36</v>
      </c>
      <c r="B1600" s="4" t="s">
        <v>2962</v>
      </c>
      <c r="C1600" s="4" t="s">
        <v>4708</v>
      </c>
      <c r="D1600" s="4">
        <v>89615487995</v>
      </c>
      <c r="E1600" s="6"/>
      <c r="F1600" s="2" t="s">
        <v>4314</v>
      </c>
    </row>
    <row r="1601" spans="1:6">
      <c r="A1601" s="4" t="s">
        <v>6</v>
      </c>
      <c r="B1601" s="4" t="s">
        <v>1176</v>
      </c>
      <c r="C1601" s="4" t="s">
        <v>4709</v>
      </c>
      <c r="D1601" s="4">
        <v>89507923908</v>
      </c>
      <c r="E1601" s="4" t="s">
        <v>4710</v>
      </c>
      <c r="F1601" s="2" t="s">
        <v>4711</v>
      </c>
    </row>
    <row r="1602" spans="1:6" ht="51.75">
      <c r="A1602" s="4" t="s">
        <v>6</v>
      </c>
      <c r="B1602" s="4" t="s">
        <v>32</v>
      </c>
      <c r="C1602" s="4" t="s">
        <v>4712</v>
      </c>
      <c r="D1602" s="4">
        <v>78129869569</v>
      </c>
      <c r="E1602" s="4" t="s">
        <v>4713</v>
      </c>
      <c r="F1602" s="2" t="s">
        <v>4714</v>
      </c>
    </row>
    <row r="1603" spans="1:6">
      <c r="A1603" s="4" t="s">
        <v>36</v>
      </c>
      <c r="B1603" s="4" t="s">
        <v>642</v>
      </c>
      <c r="C1603" s="4" t="s">
        <v>4715</v>
      </c>
      <c r="D1603" s="4">
        <v>89134157710</v>
      </c>
      <c r="E1603" s="6"/>
      <c r="F1603" s="2" t="s">
        <v>4716</v>
      </c>
    </row>
    <row r="1604" spans="1:6" ht="51.75">
      <c r="A1604" s="4" t="s">
        <v>6</v>
      </c>
      <c r="B1604" s="4" t="s">
        <v>4717</v>
      </c>
      <c r="C1604" s="4" t="s">
        <v>4718</v>
      </c>
      <c r="D1604" s="4">
        <v>393479925482</v>
      </c>
      <c r="E1604" s="4" t="s">
        <v>4719</v>
      </c>
      <c r="F1604" s="2" t="s">
        <v>4720</v>
      </c>
    </row>
    <row r="1605" spans="1:6" ht="26.25">
      <c r="A1605" s="4" t="s">
        <v>6</v>
      </c>
      <c r="B1605" s="4" t="s">
        <v>4721</v>
      </c>
      <c r="C1605" s="4" t="s">
        <v>4722</v>
      </c>
      <c r="D1605" s="4">
        <v>89619210833</v>
      </c>
      <c r="E1605" s="4" t="s">
        <v>4723</v>
      </c>
      <c r="F1605" s="2" t="s">
        <v>4724</v>
      </c>
    </row>
    <row r="1606" spans="1:6">
      <c r="A1606" s="4" t="s">
        <v>6</v>
      </c>
      <c r="B1606" s="4" t="s">
        <v>4725</v>
      </c>
      <c r="C1606" s="4" t="s">
        <v>4726</v>
      </c>
      <c r="D1606" s="4">
        <v>89526000265</v>
      </c>
      <c r="E1606" s="6"/>
      <c r="F1606" s="2" t="s">
        <v>4727</v>
      </c>
    </row>
    <row r="1607" spans="1:6">
      <c r="A1607" s="4" t="s">
        <v>6</v>
      </c>
      <c r="B1607" s="4" t="s">
        <v>4623</v>
      </c>
      <c r="C1607" s="4" t="s">
        <v>4728</v>
      </c>
      <c r="D1607" s="4">
        <v>9384039449</v>
      </c>
      <c r="E1607" s="4" t="s">
        <v>4729</v>
      </c>
      <c r="F1607" s="2" t="s">
        <v>4730</v>
      </c>
    </row>
    <row r="1608" spans="1:6">
      <c r="A1608" s="4" t="s">
        <v>6</v>
      </c>
      <c r="B1608" s="4" t="s">
        <v>1591</v>
      </c>
      <c r="C1608" s="4" t="s">
        <v>4731</v>
      </c>
      <c r="D1608" s="4">
        <v>9818631082</v>
      </c>
      <c r="E1608" s="4" t="s">
        <v>4732</v>
      </c>
      <c r="F1608" s="2" t="s">
        <v>4733</v>
      </c>
    </row>
    <row r="1609" spans="1:6">
      <c r="A1609" s="4" t="s">
        <v>6</v>
      </c>
      <c r="B1609" s="4" t="s">
        <v>2423</v>
      </c>
      <c r="C1609" s="4" t="s">
        <v>4734</v>
      </c>
      <c r="D1609" s="4">
        <v>89513139344</v>
      </c>
      <c r="E1609" s="4" t="s">
        <v>4735</v>
      </c>
      <c r="F1609" s="2" t="s">
        <v>4736</v>
      </c>
    </row>
    <row r="1610" spans="1:6">
      <c r="A1610" s="4" t="s">
        <v>36</v>
      </c>
      <c r="B1610" s="4" t="s">
        <v>123</v>
      </c>
      <c r="C1610" s="4" t="s">
        <v>4737</v>
      </c>
      <c r="D1610" s="4">
        <v>89672010647</v>
      </c>
      <c r="E1610" s="6"/>
      <c r="F1610" s="2" t="s">
        <v>620</v>
      </c>
    </row>
    <row r="1611" spans="1:6" ht="38.25">
      <c r="A1611" s="4" t="s">
        <v>6</v>
      </c>
      <c r="B1611" s="4" t="s">
        <v>4738</v>
      </c>
      <c r="C1611" s="4" t="s">
        <v>4739</v>
      </c>
      <c r="D1611" s="7">
        <v>79180219280</v>
      </c>
      <c r="E1611" s="4" t="s">
        <v>4740</v>
      </c>
      <c r="F1611" s="2" t="s">
        <v>4741</v>
      </c>
    </row>
    <row r="1612" spans="1:6">
      <c r="A1612" s="4" t="s">
        <v>6</v>
      </c>
      <c r="B1612" s="4" t="s">
        <v>782</v>
      </c>
      <c r="C1612" s="4" t="s">
        <v>4742</v>
      </c>
      <c r="D1612" s="4">
        <v>89129380119</v>
      </c>
      <c r="E1612" s="6"/>
      <c r="F1612" s="2" t="s">
        <v>4743</v>
      </c>
    </row>
    <row r="1613" spans="1:6" ht="409.6">
      <c r="A1613" s="4" t="s">
        <v>36</v>
      </c>
      <c r="B1613" s="4" t="s">
        <v>4744</v>
      </c>
      <c r="C1613" s="4" t="s">
        <v>4745</v>
      </c>
      <c r="D1613" s="4">
        <v>89189351200</v>
      </c>
      <c r="E1613" s="4" t="s">
        <v>4746</v>
      </c>
      <c r="F1613" s="2" t="s">
        <v>4747</v>
      </c>
    </row>
    <row r="1614" spans="1:6">
      <c r="A1614" s="4" t="s">
        <v>11</v>
      </c>
      <c r="B1614" s="4" t="s">
        <v>386</v>
      </c>
      <c r="C1614" s="4" t="s">
        <v>4748</v>
      </c>
      <c r="D1614" s="4">
        <v>89142421239</v>
      </c>
      <c r="E1614" s="4" t="s">
        <v>4749</v>
      </c>
      <c r="F1614" s="2" t="s">
        <v>4750</v>
      </c>
    </row>
    <row r="1615" spans="1:6" ht="166.5">
      <c r="A1615" s="4" t="s">
        <v>6</v>
      </c>
      <c r="B1615" s="4" t="s">
        <v>123</v>
      </c>
      <c r="C1615" s="4" t="s">
        <v>4751</v>
      </c>
      <c r="D1615" s="4">
        <v>87474749932</v>
      </c>
      <c r="E1615" s="4" t="s">
        <v>4752</v>
      </c>
      <c r="F1615" s="2" t="s">
        <v>4753</v>
      </c>
    </row>
    <row r="1616" spans="1:6">
      <c r="A1616" s="4" t="s">
        <v>6</v>
      </c>
      <c r="B1616" s="4" t="s">
        <v>1846</v>
      </c>
      <c r="C1616" s="4" t="s">
        <v>4754</v>
      </c>
      <c r="D1616" s="4">
        <v>89604004815</v>
      </c>
      <c r="E1616" s="4" t="s">
        <v>4755</v>
      </c>
      <c r="F1616" s="2" t="s">
        <v>4756</v>
      </c>
    </row>
    <row r="1617" spans="1:6">
      <c r="A1617" s="4" t="s">
        <v>6</v>
      </c>
      <c r="B1617" s="4" t="s">
        <v>1846</v>
      </c>
      <c r="C1617" s="4" t="s">
        <v>4754</v>
      </c>
      <c r="D1617" s="4">
        <v>89604004815</v>
      </c>
      <c r="E1617" s="4" t="s">
        <v>4755</v>
      </c>
      <c r="F1617" s="2" t="s">
        <v>4756</v>
      </c>
    </row>
    <row r="1618" spans="1:6">
      <c r="A1618" s="4" t="s">
        <v>6</v>
      </c>
      <c r="B1618" s="4" t="s">
        <v>4757</v>
      </c>
      <c r="C1618" s="4" t="s">
        <v>4758</v>
      </c>
      <c r="D1618" s="4">
        <v>89648601499</v>
      </c>
      <c r="E1618" s="6"/>
      <c r="F1618" s="2" t="s">
        <v>4759</v>
      </c>
    </row>
    <row r="1619" spans="1:6">
      <c r="A1619" s="4" t="s">
        <v>6</v>
      </c>
      <c r="B1619" s="4" t="s">
        <v>4760</v>
      </c>
      <c r="C1619" s="4" t="s">
        <v>4761</v>
      </c>
      <c r="D1619" s="4">
        <v>89511549066</v>
      </c>
      <c r="E1619" s="6"/>
      <c r="F1619" s="2" t="s">
        <v>4762</v>
      </c>
    </row>
    <row r="1620" spans="1:6" ht="26.25">
      <c r="A1620" s="4" t="s">
        <v>6</v>
      </c>
      <c r="B1620" s="4" t="s">
        <v>123</v>
      </c>
      <c r="C1620" s="4" t="s">
        <v>4763</v>
      </c>
      <c r="D1620" s="4">
        <v>89151492715</v>
      </c>
      <c r="E1620" s="4" t="s">
        <v>4764</v>
      </c>
      <c r="F1620" s="2" t="s">
        <v>4765</v>
      </c>
    </row>
    <row r="1621" spans="1:6" ht="39">
      <c r="A1621" s="4" t="s">
        <v>6</v>
      </c>
      <c r="B1621" s="4" t="s">
        <v>3118</v>
      </c>
      <c r="C1621" s="4" t="s">
        <v>4766</v>
      </c>
      <c r="D1621" s="4" t="s">
        <v>4767</v>
      </c>
      <c r="E1621" s="4" t="s">
        <v>4768</v>
      </c>
      <c r="F1621" s="2" t="s">
        <v>4769</v>
      </c>
    </row>
    <row r="1622" spans="1:6" ht="102.75">
      <c r="A1622" s="4" t="s">
        <v>6</v>
      </c>
      <c r="B1622" s="4" t="s">
        <v>4770</v>
      </c>
      <c r="C1622" s="4" t="s">
        <v>4771</v>
      </c>
      <c r="D1622" s="4">
        <v>89887097311</v>
      </c>
      <c r="E1622" s="4" t="s">
        <v>4772</v>
      </c>
      <c r="F1622" s="2" t="s">
        <v>4773</v>
      </c>
    </row>
    <row r="1623" spans="1:6" ht="39">
      <c r="A1623" s="4" t="s">
        <v>6</v>
      </c>
      <c r="B1623" s="4" t="s">
        <v>4774</v>
      </c>
      <c r="C1623" s="4" t="s">
        <v>4775</v>
      </c>
      <c r="D1623" s="4">
        <v>89299881361</v>
      </c>
      <c r="E1623" s="4" t="s">
        <v>4776</v>
      </c>
      <c r="F1623" s="2" t="s">
        <v>4777</v>
      </c>
    </row>
    <row r="1624" spans="1:6" ht="39">
      <c r="A1624" s="4" t="s">
        <v>6</v>
      </c>
      <c r="B1624" s="4" t="s">
        <v>778</v>
      </c>
      <c r="C1624" s="4" t="s">
        <v>4778</v>
      </c>
      <c r="D1624" s="4">
        <v>89041544227</v>
      </c>
      <c r="E1624" s="4" t="s">
        <v>4779</v>
      </c>
      <c r="F1624" s="2" t="s">
        <v>4780</v>
      </c>
    </row>
    <row r="1625" spans="1:6" ht="230.25">
      <c r="A1625" s="4" t="s">
        <v>6</v>
      </c>
      <c r="B1625" s="4" t="s">
        <v>505</v>
      </c>
      <c r="C1625" s="4" t="s">
        <v>4781</v>
      </c>
      <c r="D1625" s="4" t="s">
        <v>4782</v>
      </c>
      <c r="E1625" s="4" t="s">
        <v>4783</v>
      </c>
      <c r="F1625" s="2" t="s">
        <v>4784</v>
      </c>
    </row>
    <row r="1626" spans="1:6">
      <c r="A1626" s="4" t="s">
        <v>6</v>
      </c>
      <c r="B1626" s="4" t="s">
        <v>123</v>
      </c>
      <c r="C1626" s="4" t="s">
        <v>4785</v>
      </c>
      <c r="D1626" s="7">
        <v>79055557006</v>
      </c>
      <c r="E1626" s="4" t="s">
        <v>4786</v>
      </c>
      <c r="F1626" s="2" t="s">
        <v>402</v>
      </c>
    </row>
    <row r="1627" spans="1:6" ht="38.25">
      <c r="A1627" s="4" t="s">
        <v>6</v>
      </c>
      <c r="B1627" s="4" t="s">
        <v>4787</v>
      </c>
      <c r="C1627" s="4" t="s">
        <v>4788</v>
      </c>
      <c r="D1627" s="4">
        <v>89176609976</v>
      </c>
      <c r="E1627" s="4" t="s">
        <v>4789</v>
      </c>
      <c r="F1627" s="2" t="s">
        <v>1241</v>
      </c>
    </row>
    <row r="1628" spans="1:6" ht="51.75">
      <c r="A1628" s="4" t="s">
        <v>6</v>
      </c>
      <c r="B1628" s="4" t="s">
        <v>1317</v>
      </c>
      <c r="C1628" s="4" t="s">
        <v>4790</v>
      </c>
      <c r="D1628" s="4">
        <v>89199282421</v>
      </c>
      <c r="E1628" s="6"/>
      <c r="F1628" s="2" t="s">
        <v>4791</v>
      </c>
    </row>
    <row r="1629" spans="1:6" ht="64.5">
      <c r="A1629" s="4" t="s">
        <v>6</v>
      </c>
      <c r="B1629" s="4" t="s">
        <v>510</v>
      </c>
      <c r="C1629" s="4" t="s">
        <v>4792</v>
      </c>
      <c r="D1629" s="4">
        <v>79028728603</v>
      </c>
      <c r="E1629" s="6"/>
      <c r="F1629" s="2" t="s">
        <v>4793</v>
      </c>
    </row>
    <row r="1630" spans="1:6">
      <c r="A1630" s="4" t="s">
        <v>6</v>
      </c>
      <c r="B1630" s="4" t="s">
        <v>343</v>
      </c>
      <c r="C1630" s="4" t="s">
        <v>4794</v>
      </c>
      <c r="D1630" s="4">
        <v>89120671206</v>
      </c>
      <c r="E1630" s="6"/>
      <c r="F1630" s="2" t="s">
        <v>4795</v>
      </c>
    </row>
    <row r="1631" spans="1:6" ht="39">
      <c r="A1631" s="4" t="s">
        <v>6</v>
      </c>
      <c r="B1631" s="4" t="s">
        <v>505</v>
      </c>
      <c r="C1631" s="4" t="s">
        <v>4796</v>
      </c>
      <c r="D1631" s="4">
        <v>89049799277</v>
      </c>
      <c r="E1631" s="4" t="s">
        <v>4797</v>
      </c>
      <c r="F1631" s="2" t="s">
        <v>4798</v>
      </c>
    </row>
    <row r="1632" spans="1:6" ht="39">
      <c r="A1632" s="4" t="s">
        <v>6</v>
      </c>
      <c r="B1632" s="4" t="s">
        <v>4799</v>
      </c>
      <c r="C1632" s="4" t="s">
        <v>4800</v>
      </c>
      <c r="D1632" s="4">
        <v>89034106999</v>
      </c>
      <c r="E1632" s="6"/>
      <c r="F1632" s="2" t="s">
        <v>4801</v>
      </c>
    </row>
    <row r="1633" spans="1:6" ht="39">
      <c r="A1633" s="4" t="s">
        <v>6</v>
      </c>
      <c r="B1633" s="4" t="s">
        <v>4802</v>
      </c>
      <c r="C1633" s="4" t="s">
        <v>4803</v>
      </c>
      <c r="D1633" s="4">
        <v>79114211437</v>
      </c>
      <c r="E1633" s="4" t="s">
        <v>4804</v>
      </c>
      <c r="F1633" s="2" t="s">
        <v>4805</v>
      </c>
    </row>
    <row r="1634" spans="1:6" ht="39">
      <c r="A1634" s="4" t="s">
        <v>6</v>
      </c>
      <c r="B1634" s="4" t="s">
        <v>40</v>
      </c>
      <c r="C1634" s="4" t="s">
        <v>4806</v>
      </c>
      <c r="D1634" s="4">
        <v>89683671100</v>
      </c>
      <c r="E1634" s="4" t="s">
        <v>4807</v>
      </c>
      <c r="F1634" s="2" t="s">
        <v>4808</v>
      </c>
    </row>
    <row r="1635" spans="1:6" ht="51.75">
      <c r="A1635" s="4" t="s">
        <v>6</v>
      </c>
      <c r="B1635" s="4" t="s">
        <v>4738</v>
      </c>
      <c r="C1635" s="4" t="s">
        <v>4739</v>
      </c>
      <c r="D1635" s="7">
        <v>79180219280</v>
      </c>
      <c r="E1635" s="4" t="s">
        <v>4740</v>
      </c>
      <c r="F1635" s="2" t="s">
        <v>4809</v>
      </c>
    </row>
    <row r="1636" spans="1:6">
      <c r="A1636" s="4" t="s">
        <v>6</v>
      </c>
      <c r="B1636" s="4" t="s">
        <v>4810</v>
      </c>
      <c r="C1636" s="4" t="s">
        <v>4811</v>
      </c>
      <c r="D1636" s="4">
        <v>89026186166</v>
      </c>
      <c r="E1636" s="4" t="s">
        <v>4812</v>
      </c>
      <c r="F1636" s="2" t="s">
        <v>4813</v>
      </c>
    </row>
    <row r="1637" spans="1:6" ht="64.5">
      <c r="A1637" s="4" t="s">
        <v>11</v>
      </c>
      <c r="B1637" s="4" t="s">
        <v>4814</v>
      </c>
      <c r="C1637" s="4" t="s">
        <v>4815</v>
      </c>
      <c r="D1637" s="4">
        <v>89151029283</v>
      </c>
      <c r="E1637" s="4" t="s">
        <v>4816</v>
      </c>
      <c r="F1637" s="2" t="s">
        <v>4817</v>
      </c>
    </row>
    <row r="1638" spans="1:6" ht="102.75">
      <c r="A1638" s="4" t="s">
        <v>6</v>
      </c>
      <c r="B1638" s="4" t="s">
        <v>450</v>
      </c>
      <c r="C1638" s="4" t="s">
        <v>4818</v>
      </c>
      <c r="D1638" s="4">
        <v>89126893566</v>
      </c>
      <c r="E1638" s="4" t="s">
        <v>4819</v>
      </c>
      <c r="F1638" s="2" t="s">
        <v>4820</v>
      </c>
    </row>
    <row r="1639" spans="1:6" ht="102.75">
      <c r="A1639" s="4" t="s">
        <v>6</v>
      </c>
      <c r="B1639" s="4" t="s">
        <v>450</v>
      </c>
      <c r="C1639" s="4" t="s">
        <v>4818</v>
      </c>
      <c r="D1639" s="4">
        <v>89126893566</v>
      </c>
      <c r="E1639" s="4" t="s">
        <v>4819</v>
      </c>
      <c r="F1639" s="2" t="s">
        <v>4820</v>
      </c>
    </row>
    <row r="1640" spans="1:6" ht="77.25">
      <c r="A1640" s="4" t="s">
        <v>6</v>
      </c>
      <c r="B1640" s="4" t="s">
        <v>147</v>
      </c>
      <c r="C1640" s="4" t="s">
        <v>4821</v>
      </c>
      <c r="D1640" s="4">
        <v>89132006125</v>
      </c>
      <c r="E1640" s="4" t="s">
        <v>4822</v>
      </c>
      <c r="F1640" s="2" t="s">
        <v>4823</v>
      </c>
    </row>
    <row r="1641" spans="1:6" ht="39">
      <c r="A1641" s="4" t="s">
        <v>6</v>
      </c>
      <c r="B1641" s="4" t="s">
        <v>4824</v>
      </c>
      <c r="C1641" s="4" t="s">
        <v>4825</v>
      </c>
      <c r="D1641" s="4">
        <v>89535437937</v>
      </c>
      <c r="E1641" s="4" t="s">
        <v>4826</v>
      </c>
      <c r="F1641" s="2" t="s">
        <v>4827</v>
      </c>
    </row>
    <row r="1642" spans="1:6" ht="39">
      <c r="A1642" s="4" t="s">
        <v>11</v>
      </c>
      <c r="B1642" s="4" t="s">
        <v>1478</v>
      </c>
      <c r="C1642" s="4" t="s">
        <v>4828</v>
      </c>
      <c r="D1642" s="4">
        <v>9195984096</v>
      </c>
      <c r="E1642" s="4" t="s">
        <v>4829</v>
      </c>
      <c r="F1642" s="2" t="s">
        <v>4830</v>
      </c>
    </row>
    <row r="1643" spans="1:6" ht="51.75">
      <c r="A1643" s="4" t="s">
        <v>6</v>
      </c>
      <c r="B1643" s="4" t="s">
        <v>299</v>
      </c>
      <c r="C1643" s="4" t="s">
        <v>4831</v>
      </c>
      <c r="D1643" s="4">
        <v>89081391303</v>
      </c>
      <c r="E1643" s="4" t="s">
        <v>4832</v>
      </c>
      <c r="F1643" s="2" t="s">
        <v>4833</v>
      </c>
    </row>
    <row r="1644" spans="1:6">
      <c r="A1644" s="4" t="s">
        <v>36</v>
      </c>
      <c r="B1644" s="4" t="s">
        <v>37</v>
      </c>
      <c r="C1644" s="4" t="s">
        <v>4834</v>
      </c>
      <c r="D1644" s="4">
        <v>79132983666</v>
      </c>
      <c r="E1644" s="6"/>
      <c r="F1644" s="2" t="s">
        <v>2988</v>
      </c>
    </row>
    <row r="1645" spans="1:6">
      <c r="A1645" s="4" t="s">
        <v>6</v>
      </c>
      <c r="B1645" s="4" t="s">
        <v>4356</v>
      </c>
      <c r="C1645" s="4" t="s">
        <v>4835</v>
      </c>
      <c r="D1645" s="4">
        <v>89207091752</v>
      </c>
      <c r="E1645" s="4" t="s">
        <v>4836</v>
      </c>
      <c r="F1645" s="2" t="s">
        <v>4837</v>
      </c>
    </row>
    <row r="1646" spans="1:6">
      <c r="A1646" s="4" t="s">
        <v>6</v>
      </c>
      <c r="B1646" s="4" t="s">
        <v>677</v>
      </c>
      <c r="C1646" s="4" t="s">
        <v>4838</v>
      </c>
      <c r="D1646" s="4">
        <v>89034093037</v>
      </c>
      <c r="E1646" s="6"/>
      <c r="F1646" s="2" t="s">
        <v>4839</v>
      </c>
    </row>
    <row r="1647" spans="1:6" ht="64.5">
      <c r="A1647" s="4" t="s">
        <v>6</v>
      </c>
      <c r="B1647" s="4" t="s">
        <v>64</v>
      </c>
      <c r="C1647" s="4" t="s">
        <v>4840</v>
      </c>
      <c r="D1647" s="4">
        <v>89528005867</v>
      </c>
      <c r="E1647" s="4" t="s">
        <v>4841</v>
      </c>
      <c r="F1647" s="2" t="s">
        <v>4842</v>
      </c>
    </row>
    <row r="1648" spans="1:6" ht="39">
      <c r="A1648" s="4" t="s">
        <v>6</v>
      </c>
      <c r="B1648" s="4" t="s">
        <v>144</v>
      </c>
      <c r="C1648" s="4" t="s">
        <v>4682</v>
      </c>
      <c r="D1648" s="4">
        <v>79667903225</v>
      </c>
      <c r="E1648" s="4" t="s">
        <v>4683</v>
      </c>
      <c r="F1648" s="2" t="s">
        <v>4684</v>
      </c>
    </row>
    <row r="1649" spans="1:6" ht="39">
      <c r="A1649" s="4" t="s">
        <v>6</v>
      </c>
      <c r="B1649" s="4" t="s">
        <v>144</v>
      </c>
      <c r="C1649" s="4" t="s">
        <v>4682</v>
      </c>
      <c r="D1649" s="4">
        <v>79667903225</v>
      </c>
      <c r="E1649" s="4" t="s">
        <v>4683</v>
      </c>
      <c r="F1649" s="2" t="s">
        <v>4684</v>
      </c>
    </row>
    <row r="1650" spans="1:6" ht="128.25">
      <c r="A1650" s="4" t="s">
        <v>6</v>
      </c>
      <c r="B1650" s="4" t="s">
        <v>233</v>
      </c>
      <c r="C1650" s="4" t="s">
        <v>4843</v>
      </c>
      <c r="D1650" s="4">
        <v>89876065001</v>
      </c>
      <c r="E1650" s="4" t="s">
        <v>4844</v>
      </c>
      <c r="F1650" s="2" t="s">
        <v>4845</v>
      </c>
    </row>
    <row r="1651" spans="1:6" ht="25.5">
      <c r="A1651" s="4" t="s">
        <v>6</v>
      </c>
      <c r="B1651" s="4" t="s">
        <v>1422</v>
      </c>
      <c r="C1651" s="4" t="s">
        <v>4846</v>
      </c>
      <c r="D1651" s="4">
        <v>89511575744</v>
      </c>
      <c r="E1651" s="4" t="s">
        <v>4847</v>
      </c>
      <c r="F1651" s="2" t="s">
        <v>4848</v>
      </c>
    </row>
    <row r="1652" spans="1:6">
      <c r="A1652" s="4" t="s">
        <v>6</v>
      </c>
      <c r="B1652" s="4" t="s">
        <v>4849</v>
      </c>
      <c r="C1652" s="4" t="s">
        <v>4850</v>
      </c>
      <c r="D1652" s="4">
        <v>79091126819</v>
      </c>
      <c r="E1652" s="4" t="s">
        <v>4851</v>
      </c>
      <c r="F1652" s="2" t="s">
        <v>4852</v>
      </c>
    </row>
    <row r="1653" spans="1:6" ht="39">
      <c r="A1653" s="4" t="s">
        <v>6</v>
      </c>
      <c r="B1653" s="4" t="s">
        <v>299</v>
      </c>
      <c r="C1653" s="4" t="s">
        <v>4853</v>
      </c>
      <c r="D1653" s="4">
        <v>79102806847</v>
      </c>
      <c r="E1653" s="4" t="s">
        <v>4854</v>
      </c>
      <c r="F1653" s="2" t="s">
        <v>4855</v>
      </c>
    </row>
    <row r="1654" spans="1:6" ht="77.25">
      <c r="A1654" s="4" t="s">
        <v>6</v>
      </c>
      <c r="B1654" s="4" t="s">
        <v>1065</v>
      </c>
      <c r="C1654" s="4" t="s">
        <v>4856</v>
      </c>
      <c r="D1654" s="4">
        <v>89130337890</v>
      </c>
      <c r="E1654" s="4" t="s">
        <v>4857</v>
      </c>
      <c r="F1654" s="2" t="s">
        <v>4858</v>
      </c>
    </row>
    <row r="1655" spans="1:6" ht="64.5">
      <c r="A1655" s="4" t="s">
        <v>6</v>
      </c>
      <c r="B1655" s="4" t="s">
        <v>1065</v>
      </c>
      <c r="C1655" s="4" t="s">
        <v>4856</v>
      </c>
      <c r="D1655" s="4">
        <v>89130337890</v>
      </c>
      <c r="E1655" s="4" t="s">
        <v>4857</v>
      </c>
      <c r="F1655" s="2" t="s">
        <v>4859</v>
      </c>
    </row>
    <row r="1656" spans="1:6" ht="39">
      <c r="A1656" s="4" t="s">
        <v>11</v>
      </c>
      <c r="B1656" s="4" t="s">
        <v>4860</v>
      </c>
      <c r="C1656" s="4" t="s">
        <v>4861</v>
      </c>
      <c r="D1656" s="4">
        <v>89689616716</v>
      </c>
      <c r="E1656" s="6"/>
      <c r="F1656" s="2" t="s">
        <v>4862</v>
      </c>
    </row>
    <row r="1657" spans="1:6" ht="26.25">
      <c r="A1657" s="4" t="s">
        <v>6</v>
      </c>
      <c r="B1657" s="4" t="s">
        <v>4863</v>
      </c>
      <c r="C1657" s="4" t="s">
        <v>4864</v>
      </c>
      <c r="D1657" s="7">
        <v>89172425103</v>
      </c>
      <c r="E1657" s="4" t="s">
        <v>4865</v>
      </c>
      <c r="F1657" s="2" t="s">
        <v>4866</v>
      </c>
    </row>
    <row r="1658" spans="1:6" ht="51.75">
      <c r="A1658" s="4" t="s">
        <v>6</v>
      </c>
      <c r="B1658" s="4" t="s">
        <v>4867</v>
      </c>
      <c r="C1658" s="4" t="s">
        <v>4868</v>
      </c>
      <c r="D1658" s="4">
        <f>79113133559 +79600219157</f>
        <v>158713352716</v>
      </c>
      <c r="E1658" s="4" t="s">
        <v>4869</v>
      </c>
      <c r="F1658" s="2" t="s">
        <v>4870</v>
      </c>
    </row>
    <row r="1659" spans="1:6" ht="26.25">
      <c r="A1659" s="4" t="s">
        <v>6</v>
      </c>
      <c r="B1659" s="4" t="s">
        <v>197</v>
      </c>
      <c r="C1659" s="4" t="s">
        <v>4871</v>
      </c>
      <c r="D1659" s="4">
        <v>89619923928</v>
      </c>
      <c r="E1659" s="6"/>
      <c r="F1659" s="2" t="s">
        <v>4872</v>
      </c>
    </row>
    <row r="1660" spans="1:6">
      <c r="A1660" s="4" t="s">
        <v>6</v>
      </c>
      <c r="B1660" s="4" t="s">
        <v>40</v>
      </c>
      <c r="C1660" s="4" t="s">
        <v>4873</v>
      </c>
      <c r="D1660" s="4">
        <v>89165263704</v>
      </c>
      <c r="E1660" s="6"/>
      <c r="F1660" s="2" t="s">
        <v>4874</v>
      </c>
    </row>
    <row r="1661" spans="1:6" ht="39">
      <c r="A1661" s="4" t="s">
        <v>6</v>
      </c>
      <c r="B1661" s="4" t="s">
        <v>4875</v>
      </c>
      <c r="C1661" s="4" t="s">
        <v>4876</v>
      </c>
      <c r="D1661" s="4">
        <v>89502751836</v>
      </c>
      <c r="E1661" s="4" t="s">
        <v>4877</v>
      </c>
      <c r="F1661" s="2" t="s">
        <v>4878</v>
      </c>
    </row>
    <row r="1662" spans="1:6" ht="26.25">
      <c r="A1662" s="4" t="s">
        <v>6</v>
      </c>
      <c r="B1662" s="4" t="s">
        <v>648</v>
      </c>
      <c r="C1662" s="4" t="s">
        <v>4879</v>
      </c>
      <c r="D1662" s="4">
        <v>89184849413</v>
      </c>
      <c r="E1662" s="4" t="s">
        <v>4880</v>
      </c>
      <c r="F1662" s="2" t="s">
        <v>4881</v>
      </c>
    </row>
    <row r="1663" spans="1:6" ht="25.5">
      <c r="A1663" s="4" t="s">
        <v>6</v>
      </c>
      <c r="B1663" s="4" t="s">
        <v>3025</v>
      </c>
      <c r="C1663" s="4" t="s">
        <v>4882</v>
      </c>
      <c r="D1663" s="4">
        <v>89263877229</v>
      </c>
      <c r="E1663" s="4" t="s">
        <v>4883</v>
      </c>
      <c r="F1663" s="2" t="s">
        <v>4884</v>
      </c>
    </row>
    <row r="1664" spans="1:6" ht="25.5">
      <c r="A1664" s="4" t="s">
        <v>6</v>
      </c>
      <c r="B1664" s="4" t="s">
        <v>4885</v>
      </c>
      <c r="C1664" s="4" t="s">
        <v>4886</v>
      </c>
      <c r="D1664" s="4">
        <v>89303413369</v>
      </c>
      <c r="E1664" s="4" t="s">
        <v>4887</v>
      </c>
      <c r="F1664" s="2" t="s">
        <v>4888</v>
      </c>
    </row>
    <row r="1665" spans="1:6">
      <c r="A1665" s="4" t="s">
        <v>11</v>
      </c>
      <c r="B1665" s="4" t="s">
        <v>4889</v>
      </c>
      <c r="C1665" s="4" t="s">
        <v>4890</v>
      </c>
      <c r="D1665" s="4">
        <v>89061594540</v>
      </c>
      <c r="E1665" s="4" t="s">
        <v>4891</v>
      </c>
      <c r="F1665" s="2" t="s">
        <v>3220</v>
      </c>
    </row>
    <row r="1666" spans="1:6">
      <c r="A1666" s="4" t="s">
        <v>6</v>
      </c>
      <c r="B1666" s="4" t="s">
        <v>4892</v>
      </c>
      <c r="C1666" s="4" t="s">
        <v>4893</v>
      </c>
      <c r="D1666" s="4">
        <v>79610802393</v>
      </c>
      <c r="E1666" s="4" t="s">
        <v>4894</v>
      </c>
      <c r="F1666" s="2" t="s">
        <v>4895</v>
      </c>
    </row>
    <row r="1667" spans="1:6" ht="64.5">
      <c r="A1667" s="4" t="s">
        <v>6</v>
      </c>
      <c r="B1667" s="4" t="s">
        <v>3015</v>
      </c>
      <c r="C1667" s="4" t="s">
        <v>4896</v>
      </c>
      <c r="D1667" s="4">
        <v>79290166358</v>
      </c>
      <c r="E1667" s="4" t="s">
        <v>4897</v>
      </c>
      <c r="F1667" s="2" t="s">
        <v>4898</v>
      </c>
    </row>
    <row r="1668" spans="1:6" ht="51.75">
      <c r="A1668" s="4" t="s">
        <v>6</v>
      </c>
      <c r="B1668" s="4" t="s">
        <v>4899</v>
      </c>
      <c r="C1668" s="4" t="s">
        <v>4900</v>
      </c>
      <c r="D1668" s="4">
        <v>89199562552</v>
      </c>
      <c r="E1668" s="4" t="s">
        <v>4901</v>
      </c>
      <c r="F1668" s="2" t="s">
        <v>4902</v>
      </c>
    </row>
    <row r="1669" spans="1:6">
      <c r="A1669" s="4" t="s">
        <v>6</v>
      </c>
      <c r="B1669" s="4" t="s">
        <v>4903</v>
      </c>
      <c r="C1669" s="4" t="s">
        <v>4904</v>
      </c>
      <c r="D1669" s="4">
        <v>89216282403</v>
      </c>
      <c r="E1669" s="4" t="s">
        <v>4905</v>
      </c>
      <c r="F1669" s="2" t="s">
        <v>4906</v>
      </c>
    </row>
    <row r="1670" spans="1:6" ht="26.25">
      <c r="A1670" s="4" t="s">
        <v>6</v>
      </c>
      <c r="B1670" s="4" t="s">
        <v>480</v>
      </c>
      <c r="C1670" s="4" t="s">
        <v>4907</v>
      </c>
      <c r="D1670" s="4">
        <v>89174620740</v>
      </c>
      <c r="E1670" s="4" t="s">
        <v>4908</v>
      </c>
      <c r="F1670" s="2" t="s">
        <v>4909</v>
      </c>
    </row>
    <row r="1671" spans="1:6">
      <c r="A1671" s="4" t="s">
        <v>6</v>
      </c>
      <c r="B1671" s="4" t="s">
        <v>1078</v>
      </c>
      <c r="C1671" s="4" t="s">
        <v>4910</v>
      </c>
      <c r="D1671" s="4">
        <v>89200628747</v>
      </c>
      <c r="E1671" s="4" t="s">
        <v>4911</v>
      </c>
      <c r="F1671" s="2" t="s">
        <v>4912</v>
      </c>
    </row>
    <row r="1672" spans="1:6">
      <c r="A1672" s="4" t="s">
        <v>6</v>
      </c>
      <c r="B1672" s="4" t="s">
        <v>4725</v>
      </c>
      <c r="C1672" s="4" t="s">
        <v>4913</v>
      </c>
      <c r="D1672" s="4">
        <v>89526026213</v>
      </c>
      <c r="E1672" s="4" t="s">
        <v>4914</v>
      </c>
      <c r="F1672" s="2" t="s">
        <v>4915</v>
      </c>
    </row>
    <row r="1673" spans="1:6">
      <c r="A1673" s="4" t="s">
        <v>6</v>
      </c>
      <c r="B1673" s="4" t="s">
        <v>20</v>
      </c>
      <c r="C1673" s="4" t="s">
        <v>4455</v>
      </c>
      <c r="D1673" s="4">
        <v>89642292247</v>
      </c>
      <c r="E1673" s="4" t="s">
        <v>4456</v>
      </c>
      <c r="F1673" s="2" t="s">
        <v>4916</v>
      </c>
    </row>
    <row r="1674" spans="1:6" ht="90">
      <c r="A1674" s="4" t="s">
        <v>6</v>
      </c>
      <c r="B1674" s="4" t="s">
        <v>2416</v>
      </c>
      <c r="C1674" s="4" t="s">
        <v>4917</v>
      </c>
      <c r="D1674" s="4">
        <v>89651586006</v>
      </c>
      <c r="E1674" s="4" t="s">
        <v>4918</v>
      </c>
      <c r="F1674" s="2" t="s">
        <v>4919</v>
      </c>
    </row>
    <row r="1675" spans="1:6">
      <c r="A1675" s="4" t="s">
        <v>6</v>
      </c>
      <c r="B1675" s="4" t="s">
        <v>1176</v>
      </c>
      <c r="C1675" s="4" t="s">
        <v>4920</v>
      </c>
      <c r="D1675" s="4">
        <v>89083117877</v>
      </c>
      <c r="E1675" s="4" t="s">
        <v>4921</v>
      </c>
      <c r="F1675" s="2" t="s">
        <v>4922</v>
      </c>
    </row>
    <row r="1676" spans="1:6" ht="102.75">
      <c r="A1676" s="4" t="s">
        <v>11</v>
      </c>
      <c r="B1676" s="4" t="s">
        <v>4923</v>
      </c>
      <c r="C1676" s="4" t="s">
        <v>4924</v>
      </c>
      <c r="D1676" s="4">
        <v>990124472</v>
      </c>
      <c r="E1676" s="4" t="s">
        <v>4925</v>
      </c>
      <c r="F1676" s="2" t="s">
        <v>4926</v>
      </c>
    </row>
    <row r="1677" spans="1:6" ht="26.25">
      <c r="A1677" s="4" t="s">
        <v>6</v>
      </c>
      <c r="B1677" s="4" t="s">
        <v>4927</v>
      </c>
      <c r="C1677" s="4" t="s">
        <v>4928</v>
      </c>
      <c r="D1677" s="4">
        <v>89095389294</v>
      </c>
      <c r="E1677" s="6"/>
      <c r="F1677" s="2" t="s">
        <v>4929</v>
      </c>
    </row>
    <row r="1678" spans="1:6">
      <c r="A1678" s="4" t="s">
        <v>6</v>
      </c>
      <c r="B1678" s="4" t="s">
        <v>4875</v>
      </c>
      <c r="C1678" s="4" t="s">
        <v>4876</v>
      </c>
      <c r="D1678" s="4">
        <v>89502751836</v>
      </c>
      <c r="E1678" s="4" t="s">
        <v>4877</v>
      </c>
      <c r="F1678" s="2" t="s">
        <v>4930</v>
      </c>
    </row>
    <row r="1679" spans="1:6" ht="345">
      <c r="A1679" s="4" t="s">
        <v>6</v>
      </c>
      <c r="B1679" s="4" t="s">
        <v>4931</v>
      </c>
      <c r="C1679" s="4" t="s">
        <v>4932</v>
      </c>
      <c r="D1679" s="4">
        <v>79051345493</v>
      </c>
      <c r="E1679" s="4" t="s">
        <v>4933</v>
      </c>
      <c r="F1679" s="2" t="s">
        <v>4934</v>
      </c>
    </row>
    <row r="1680" spans="1:6" ht="26.25">
      <c r="A1680" s="4" t="s">
        <v>11</v>
      </c>
      <c r="B1680" s="4" t="s">
        <v>40</v>
      </c>
      <c r="C1680" s="4" t="s">
        <v>4935</v>
      </c>
      <c r="D1680" s="4">
        <v>89296171741</v>
      </c>
      <c r="E1680" s="4" t="s">
        <v>4936</v>
      </c>
      <c r="F1680" s="2" t="s">
        <v>4937</v>
      </c>
    </row>
    <row r="1681" spans="1:6" ht="26.25">
      <c r="A1681" s="4" t="s">
        <v>6</v>
      </c>
      <c r="B1681" s="4" t="s">
        <v>1363</v>
      </c>
      <c r="C1681" s="4" t="s">
        <v>4938</v>
      </c>
      <c r="D1681" s="4">
        <v>79064251282</v>
      </c>
      <c r="E1681" s="4" t="s">
        <v>4939</v>
      </c>
      <c r="F1681" s="2" t="s">
        <v>4940</v>
      </c>
    </row>
    <row r="1682" spans="1:6" ht="90">
      <c r="A1682" s="4" t="s">
        <v>36</v>
      </c>
      <c r="B1682" s="4" t="s">
        <v>32</v>
      </c>
      <c r="C1682" s="4" t="s">
        <v>4941</v>
      </c>
      <c r="D1682" s="4">
        <v>79602761366</v>
      </c>
      <c r="E1682" s="4" t="s">
        <v>4942</v>
      </c>
      <c r="F1682" s="2" t="s">
        <v>4943</v>
      </c>
    </row>
    <row r="1683" spans="1:6" ht="26.25">
      <c r="A1683" s="4" t="s">
        <v>6</v>
      </c>
      <c r="B1683" s="4" t="s">
        <v>409</v>
      </c>
      <c r="C1683" s="4" t="s">
        <v>4944</v>
      </c>
      <c r="D1683" s="4" t="s">
        <v>4945</v>
      </c>
      <c r="E1683" s="6"/>
      <c r="F1683" s="2" t="s">
        <v>4946</v>
      </c>
    </row>
    <row r="1684" spans="1:6" ht="332.25">
      <c r="A1684" s="4" t="s">
        <v>6</v>
      </c>
      <c r="B1684" s="4" t="s">
        <v>3716</v>
      </c>
      <c r="C1684" s="4" t="s">
        <v>4947</v>
      </c>
      <c r="D1684" s="4">
        <v>9146632763</v>
      </c>
      <c r="E1684" s="4" t="s">
        <v>4948</v>
      </c>
      <c r="F1684" s="2" t="s">
        <v>4949</v>
      </c>
    </row>
    <row r="1685" spans="1:6" ht="26.25">
      <c r="A1685" s="4" t="s">
        <v>6</v>
      </c>
      <c r="B1685" s="4" t="s">
        <v>123</v>
      </c>
      <c r="C1685" s="4" t="s">
        <v>4950</v>
      </c>
      <c r="D1685" s="4">
        <v>89055904097</v>
      </c>
      <c r="E1685" s="4" t="s">
        <v>4951</v>
      </c>
      <c r="F1685" s="2" t="s">
        <v>4952</v>
      </c>
    </row>
    <row r="1686" spans="1:6">
      <c r="A1686" s="4" t="s">
        <v>6</v>
      </c>
      <c r="B1686" s="4" t="s">
        <v>3838</v>
      </c>
      <c r="C1686" s="4" t="s">
        <v>4953</v>
      </c>
      <c r="D1686" s="4">
        <v>79816825143</v>
      </c>
      <c r="E1686" s="4" t="s">
        <v>4954</v>
      </c>
      <c r="F1686" s="2" t="s">
        <v>4955</v>
      </c>
    </row>
    <row r="1687" spans="1:6">
      <c r="A1687" s="4" t="s">
        <v>6</v>
      </c>
      <c r="B1687" s="4" t="s">
        <v>4623</v>
      </c>
      <c r="C1687" s="4" t="s">
        <v>4956</v>
      </c>
      <c r="D1687" s="4">
        <v>89186555155</v>
      </c>
      <c r="E1687" s="4" t="s">
        <v>4957</v>
      </c>
      <c r="F1687" s="2" t="s">
        <v>2178</v>
      </c>
    </row>
    <row r="1688" spans="1:6" ht="76.5">
      <c r="A1688" s="4" t="s">
        <v>6</v>
      </c>
      <c r="B1688" s="4" t="s">
        <v>4958</v>
      </c>
      <c r="C1688" s="4" t="s">
        <v>4959</v>
      </c>
      <c r="D1688" s="4">
        <v>89370880760</v>
      </c>
      <c r="E1688" s="4" t="s">
        <v>4960</v>
      </c>
      <c r="F1688" s="2" t="s">
        <v>4961</v>
      </c>
    </row>
    <row r="1689" spans="1:6">
      <c r="A1689" s="4" t="s">
        <v>36</v>
      </c>
      <c r="B1689" s="4" t="s">
        <v>40</v>
      </c>
      <c r="C1689" s="4" t="s">
        <v>4962</v>
      </c>
      <c r="D1689" s="4">
        <v>89037176014</v>
      </c>
      <c r="E1689" s="6"/>
      <c r="F1689" s="2" t="s">
        <v>4963</v>
      </c>
    </row>
    <row r="1690" spans="1:6">
      <c r="A1690" s="4" t="s">
        <v>6</v>
      </c>
      <c r="B1690" s="4" t="s">
        <v>437</v>
      </c>
      <c r="C1690" s="4" t="s">
        <v>4964</v>
      </c>
      <c r="D1690" s="4">
        <v>89045724633</v>
      </c>
      <c r="E1690" s="4" t="s">
        <v>4965</v>
      </c>
      <c r="F1690" s="2" t="s">
        <v>4966</v>
      </c>
    </row>
    <row r="1691" spans="1:6">
      <c r="A1691" s="4" t="s">
        <v>6</v>
      </c>
      <c r="B1691" s="4" t="s">
        <v>4967</v>
      </c>
      <c r="C1691" s="4" t="s">
        <v>4968</v>
      </c>
      <c r="D1691" s="4">
        <v>89522276201</v>
      </c>
      <c r="E1691" s="4" t="s">
        <v>4969</v>
      </c>
      <c r="F1691" s="2" t="s">
        <v>4970</v>
      </c>
    </row>
    <row r="1692" spans="1:6">
      <c r="A1692" s="4" t="s">
        <v>6</v>
      </c>
      <c r="B1692" s="4" t="s">
        <v>2554</v>
      </c>
      <c r="C1692" s="4" t="s">
        <v>4971</v>
      </c>
      <c r="D1692" s="4">
        <v>89087211039</v>
      </c>
      <c r="E1692" s="6"/>
      <c r="F1692" s="2" t="s">
        <v>4972</v>
      </c>
    </row>
    <row r="1693" spans="1:6">
      <c r="A1693" s="4" t="s">
        <v>6</v>
      </c>
      <c r="B1693" s="4" t="s">
        <v>4973</v>
      </c>
      <c r="C1693" s="4" t="s">
        <v>4974</v>
      </c>
      <c r="D1693" s="4">
        <v>89069218269</v>
      </c>
      <c r="E1693" s="6"/>
      <c r="F1693" s="2" t="s">
        <v>4975</v>
      </c>
    </row>
    <row r="1694" spans="1:6" ht="26.25">
      <c r="A1694" s="4" t="s">
        <v>6</v>
      </c>
      <c r="B1694" s="4" t="s">
        <v>4976</v>
      </c>
      <c r="C1694" s="4" t="s">
        <v>4977</v>
      </c>
      <c r="D1694" s="4">
        <v>9655373302</v>
      </c>
      <c r="E1694" s="4" t="s">
        <v>4978</v>
      </c>
      <c r="F1694" s="2" t="s">
        <v>4979</v>
      </c>
    </row>
    <row r="1695" spans="1:6" ht="26.25">
      <c r="A1695" s="4" t="s">
        <v>6</v>
      </c>
      <c r="B1695" s="4" t="s">
        <v>1219</v>
      </c>
      <c r="C1695" s="4" t="s">
        <v>4980</v>
      </c>
      <c r="D1695" s="4">
        <v>89876061456</v>
      </c>
      <c r="E1695" s="6"/>
      <c r="F1695" s="2" t="s">
        <v>4981</v>
      </c>
    </row>
    <row r="1696" spans="1:6" ht="26.25">
      <c r="A1696" s="4" t="s">
        <v>6</v>
      </c>
      <c r="B1696" s="4" t="s">
        <v>1219</v>
      </c>
      <c r="C1696" s="4" t="s">
        <v>4982</v>
      </c>
      <c r="D1696" s="4">
        <v>89178060166</v>
      </c>
      <c r="E1696" s="4" t="s">
        <v>4983</v>
      </c>
      <c r="F1696" s="2" t="s">
        <v>4984</v>
      </c>
    </row>
    <row r="1697" spans="1:6" ht="26.25">
      <c r="A1697" s="4" t="s">
        <v>6</v>
      </c>
      <c r="B1697" s="4" t="s">
        <v>4985</v>
      </c>
      <c r="C1697" s="4" t="s">
        <v>4986</v>
      </c>
      <c r="D1697" s="4">
        <v>79627329037</v>
      </c>
      <c r="E1697" s="4" t="s">
        <v>4987</v>
      </c>
      <c r="F1697" s="2" t="s">
        <v>4988</v>
      </c>
    </row>
    <row r="1698" spans="1:6">
      <c r="A1698" s="4" t="s">
        <v>11</v>
      </c>
      <c r="B1698" s="4" t="s">
        <v>931</v>
      </c>
      <c r="C1698" s="4" t="s">
        <v>4989</v>
      </c>
      <c r="D1698" s="4">
        <v>89641213697</v>
      </c>
      <c r="E1698" s="6"/>
      <c r="F1698" s="2" t="s">
        <v>4990</v>
      </c>
    </row>
    <row r="1699" spans="1:6" ht="26.25">
      <c r="A1699" s="4" t="s">
        <v>617</v>
      </c>
      <c r="B1699" s="4" t="s">
        <v>1176</v>
      </c>
      <c r="C1699" s="4" t="s">
        <v>4991</v>
      </c>
      <c r="D1699" s="7">
        <v>89131563171</v>
      </c>
      <c r="E1699" s="4" t="s">
        <v>4992</v>
      </c>
      <c r="F1699" s="2" t="s">
        <v>4993</v>
      </c>
    </row>
    <row r="1700" spans="1:6">
      <c r="A1700" s="4" t="s">
        <v>6</v>
      </c>
      <c r="B1700" s="4" t="s">
        <v>1199</v>
      </c>
      <c r="C1700" s="4" t="s">
        <v>4994</v>
      </c>
      <c r="D1700" s="4">
        <v>79176781897</v>
      </c>
      <c r="E1700" s="4" t="s">
        <v>4995</v>
      </c>
      <c r="F1700" s="2" t="s">
        <v>4996</v>
      </c>
    </row>
    <row r="1701" spans="1:6">
      <c r="A1701" s="4" t="s">
        <v>11</v>
      </c>
      <c r="B1701" s="4" t="s">
        <v>4115</v>
      </c>
      <c r="C1701" s="4" t="s">
        <v>4997</v>
      </c>
      <c r="D1701" s="4">
        <v>89651063366</v>
      </c>
      <c r="E1701" s="6"/>
      <c r="F1701" s="2" t="s">
        <v>4998</v>
      </c>
    </row>
    <row r="1702" spans="1:6" ht="26.25">
      <c r="A1702" s="4" t="s">
        <v>6</v>
      </c>
      <c r="B1702" s="4" t="s">
        <v>450</v>
      </c>
      <c r="C1702" s="4" t="s">
        <v>4999</v>
      </c>
      <c r="D1702" s="4">
        <v>89122933392</v>
      </c>
      <c r="E1702" s="4" t="s">
        <v>5000</v>
      </c>
      <c r="F1702" s="2" t="s">
        <v>5001</v>
      </c>
    </row>
    <row r="1703" spans="1:6" ht="26.25">
      <c r="A1703" s="4" t="s">
        <v>6</v>
      </c>
      <c r="B1703" s="4" t="s">
        <v>4183</v>
      </c>
      <c r="C1703" s="4" t="s">
        <v>5002</v>
      </c>
      <c r="D1703" s="4">
        <v>79129167549</v>
      </c>
      <c r="E1703" s="6"/>
      <c r="F1703" s="2" t="s">
        <v>5003</v>
      </c>
    </row>
    <row r="1704" spans="1:6" ht="64.5">
      <c r="A1704" s="4" t="s">
        <v>11</v>
      </c>
      <c r="B1704" s="4" t="s">
        <v>4923</v>
      </c>
      <c r="C1704" s="4" t="s">
        <v>4924</v>
      </c>
      <c r="D1704" s="4">
        <v>990124472</v>
      </c>
      <c r="E1704" s="4" t="s">
        <v>4925</v>
      </c>
      <c r="F1704" s="2" t="s">
        <v>5004</v>
      </c>
    </row>
    <row r="1705" spans="1:6" ht="77.25">
      <c r="A1705" s="4" t="s">
        <v>11</v>
      </c>
      <c r="B1705" s="4" t="s">
        <v>4923</v>
      </c>
      <c r="C1705" s="4" t="s">
        <v>4924</v>
      </c>
      <c r="D1705" s="4">
        <v>990124472</v>
      </c>
      <c r="E1705" s="4" t="s">
        <v>4925</v>
      </c>
      <c r="F1705" s="2" t="s">
        <v>5005</v>
      </c>
    </row>
    <row r="1706" spans="1:6">
      <c r="A1706" s="4" t="s">
        <v>6</v>
      </c>
      <c r="B1706" s="4" t="s">
        <v>5006</v>
      </c>
      <c r="C1706" s="4" t="s">
        <v>5007</v>
      </c>
      <c r="D1706" s="4">
        <v>89039569551</v>
      </c>
      <c r="E1706" s="4" t="s">
        <v>5008</v>
      </c>
      <c r="F1706" s="2" t="s">
        <v>5009</v>
      </c>
    </row>
    <row r="1707" spans="1:6" ht="26.25">
      <c r="A1707" s="4" t="s">
        <v>6</v>
      </c>
      <c r="B1707" s="4" t="s">
        <v>108</v>
      </c>
      <c r="C1707" s="4" t="s">
        <v>5010</v>
      </c>
      <c r="D1707" s="7">
        <v>79045826531</v>
      </c>
      <c r="E1707" s="4" t="s">
        <v>5011</v>
      </c>
      <c r="F1707" s="2" t="s">
        <v>5012</v>
      </c>
    </row>
    <row r="1708" spans="1:6" ht="64.5">
      <c r="A1708" s="4" t="s">
        <v>6</v>
      </c>
      <c r="B1708" s="4" t="s">
        <v>505</v>
      </c>
      <c r="C1708" s="4" t="s">
        <v>5013</v>
      </c>
      <c r="D1708" s="4">
        <v>89514694826</v>
      </c>
      <c r="E1708" s="4" t="s">
        <v>5014</v>
      </c>
      <c r="F1708" s="2" t="s">
        <v>5015</v>
      </c>
    </row>
    <row r="1709" spans="1:6">
      <c r="A1709" s="4" t="s">
        <v>36</v>
      </c>
      <c r="B1709" s="4" t="s">
        <v>37</v>
      </c>
      <c r="C1709" s="4" t="s">
        <v>5016</v>
      </c>
      <c r="D1709" s="4">
        <f>79189062459</f>
        <v>79189062459</v>
      </c>
      <c r="E1709" s="4" t="s">
        <v>5017</v>
      </c>
      <c r="F1709" s="2" t="s">
        <v>5018</v>
      </c>
    </row>
    <row r="1710" spans="1:6">
      <c r="A1710" s="4" t="s">
        <v>6</v>
      </c>
      <c r="B1710" s="4" t="s">
        <v>505</v>
      </c>
      <c r="C1710" s="4" t="s">
        <v>5019</v>
      </c>
      <c r="D1710" s="4">
        <v>89507329252</v>
      </c>
      <c r="E1710" s="6"/>
      <c r="F1710" s="2" t="s">
        <v>3481</v>
      </c>
    </row>
    <row r="1711" spans="1:6" ht="51.75">
      <c r="A1711" s="4" t="s">
        <v>6</v>
      </c>
      <c r="B1711" s="4" t="s">
        <v>1065</v>
      </c>
      <c r="C1711" s="4" t="s">
        <v>5020</v>
      </c>
      <c r="D1711" s="4">
        <f>7-962-74-42-2</f>
        <v>-1073</v>
      </c>
      <c r="E1711" s="6"/>
      <c r="F1711" s="2" t="s">
        <v>5021</v>
      </c>
    </row>
    <row r="1712" spans="1:6">
      <c r="A1712" s="4" t="s">
        <v>6</v>
      </c>
      <c r="B1712" s="4" t="s">
        <v>40</v>
      </c>
      <c r="C1712" s="4" t="s">
        <v>5022</v>
      </c>
      <c r="D1712" s="4" t="s">
        <v>5023</v>
      </c>
      <c r="E1712" s="4" t="s">
        <v>5024</v>
      </c>
      <c r="F1712" s="2" t="s">
        <v>5025</v>
      </c>
    </row>
    <row r="1713" spans="1:6" ht="77.25">
      <c r="A1713" s="4" t="s">
        <v>6</v>
      </c>
      <c r="B1713" s="4" t="s">
        <v>1775</v>
      </c>
      <c r="C1713" s="4" t="s">
        <v>5026</v>
      </c>
      <c r="D1713" s="4">
        <v>9170000000</v>
      </c>
      <c r="E1713" s="4" t="s">
        <v>5027</v>
      </c>
      <c r="F1713" s="2" t="s">
        <v>5028</v>
      </c>
    </row>
    <row r="1714" spans="1:6">
      <c r="A1714" s="4" t="s">
        <v>6</v>
      </c>
      <c r="B1714" s="4" t="s">
        <v>5029</v>
      </c>
      <c r="C1714" s="4" t="s">
        <v>5030</v>
      </c>
      <c r="D1714" s="4">
        <v>89066345664</v>
      </c>
      <c r="E1714" s="4" t="s">
        <v>5031</v>
      </c>
      <c r="F1714" s="2" t="s">
        <v>5032</v>
      </c>
    </row>
    <row r="1715" spans="1:6" ht="25.5">
      <c r="A1715" s="4" t="s">
        <v>11</v>
      </c>
      <c r="B1715" s="4" t="s">
        <v>5033</v>
      </c>
      <c r="C1715" s="4" t="s">
        <v>5034</v>
      </c>
      <c r="D1715" s="4" t="s">
        <v>5035</v>
      </c>
      <c r="E1715" s="4" t="s">
        <v>5036</v>
      </c>
      <c r="F1715" s="2" t="s">
        <v>5037</v>
      </c>
    </row>
    <row r="1716" spans="1:6" ht="26.25">
      <c r="A1716" s="4" t="s">
        <v>11</v>
      </c>
      <c r="B1716" s="4" t="s">
        <v>108</v>
      </c>
      <c r="C1716" s="4" t="s">
        <v>5038</v>
      </c>
      <c r="D1716" s="4">
        <v>89509596236</v>
      </c>
      <c r="E1716" s="4" t="s">
        <v>5039</v>
      </c>
      <c r="F1716" s="2" t="s">
        <v>5040</v>
      </c>
    </row>
    <row r="1717" spans="1:6" ht="51.75">
      <c r="A1717" s="4" t="s">
        <v>6</v>
      </c>
      <c r="B1717" s="4" t="s">
        <v>1527</v>
      </c>
      <c r="C1717" s="4" t="s">
        <v>5041</v>
      </c>
      <c r="D1717" s="4">
        <v>89518020609</v>
      </c>
      <c r="E1717" s="4" t="s">
        <v>5042</v>
      </c>
      <c r="F1717" s="2" t="s">
        <v>5043</v>
      </c>
    </row>
    <row r="1718" spans="1:6" ht="26.25">
      <c r="A1718" s="4" t="s">
        <v>11</v>
      </c>
      <c r="B1718" s="4" t="s">
        <v>108</v>
      </c>
      <c r="C1718" s="4" t="s">
        <v>5038</v>
      </c>
      <c r="D1718" s="4">
        <v>89509596236</v>
      </c>
      <c r="E1718" s="4" t="s">
        <v>5039</v>
      </c>
      <c r="F1718" s="2" t="s">
        <v>5040</v>
      </c>
    </row>
    <row r="1719" spans="1:6">
      <c r="A1719" s="4" t="s">
        <v>6</v>
      </c>
      <c r="B1719" s="4" t="s">
        <v>450</v>
      </c>
      <c r="C1719" s="4" t="s">
        <v>5044</v>
      </c>
      <c r="D1719" s="4">
        <v>922227475</v>
      </c>
      <c r="E1719" s="6"/>
      <c r="F1719" s="2" t="s">
        <v>1509</v>
      </c>
    </row>
    <row r="1720" spans="1:6" ht="39">
      <c r="A1720" s="4" t="s">
        <v>11</v>
      </c>
      <c r="B1720" s="4" t="s">
        <v>5045</v>
      </c>
      <c r="C1720" s="4" t="s">
        <v>5046</v>
      </c>
      <c r="D1720" s="4">
        <v>79831082358</v>
      </c>
      <c r="E1720" s="6"/>
      <c r="F1720" s="2" t="s">
        <v>5047</v>
      </c>
    </row>
    <row r="1721" spans="1:6" ht="26.25">
      <c r="A1721" s="4" t="s">
        <v>36</v>
      </c>
      <c r="B1721" s="4" t="s">
        <v>2437</v>
      </c>
      <c r="C1721" s="4" t="s">
        <v>5048</v>
      </c>
      <c r="D1721" s="4">
        <v>79188801149</v>
      </c>
      <c r="E1721" s="4" t="s">
        <v>5049</v>
      </c>
      <c r="F1721" s="2" t="s">
        <v>5050</v>
      </c>
    </row>
    <row r="1722" spans="1:6">
      <c r="A1722" s="4" t="s">
        <v>36</v>
      </c>
      <c r="B1722" s="4" t="s">
        <v>123</v>
      </c>
      <c r="C1722" s="4" t="s">
        <v>5051</v>
      </c>
      <c r="D1722" s="4">
        <v>79055052430</v>
      </c>
      <c r="E1722" s="6"/>
      <c r="F1722" s="2" t="s">
        <v>5052</v>
      </c>
    </row>
    <row r="1723" spans="1:6" ht="128.25">
      <c r="A1723" s="4" t="s">
        <v>36</v>
      </c>
      <c r="B1723" s="4" t="s">
        <v>5053</v>
      </c>
      <c r="C1723" s="4" t="s">
        <v>5054</v>
      </c>
      <c r="D1723" s="4" t="s">
        <v>5055</v>
      </c>
      <c r="E1723" s="6"/>
      <c r="F1723" s="2" t="s">
        <v>5056</v>
      </c>
    </row>
    <row r="1724" spans="1:6" ht="128.25">
      <c r="A1724" s="4" t="s">
        <v>36</v>
      </c>
      <c r="B1724" s="4" t="s">
        <v>5053</v>
      </c>
      <c r="C1724" s="4" t="s">
        <v>5054</v>
      </c>
      <c r="D1724" s="4" t="s">
        <v>5055</v>
      </c>
      <c r="E1724" s="6"/>
      <c r="F1724" s="2" t="s">
        <v>5056</v>
      </c>
    </row>
    <row r="1725" spans="1:6">
      <c r="A1725" s="4" t="s">
        <v>6</v>
      </c>
      <c r="B1725" s="4" t="s">
        <v>310</v>
      </c>
      <c r="C1725" s="4" t="s">
        <v>5057</v>
      </c>
      <c r="D1725" s="4">
        <v>89063509580</v>
      </c>
      <c r="E1725" s="4" t="s">
        <v>5058</v>
      </c>
      <c r="F1725" s="2" t="s">
        <v>5059</v>
      </c>
    </row>
    <row r="1726" spans="1:6" ht="153.75">
      <c r="A1726" s="4" t="s">
        <v>6</v>
      </c>
      <c r="B1726" s="4" t="s">
        <v>5060</v>
      </c>
      <c r="C1726" s="4" t="s">
        <v>5061</v>
      </c>
      <c r="D1726" s="4">
        <v>9653583330</v>
      </c>
      <c r="E1726" s="6"/>
      <c r="F1726" s="2" t="s">
        <v>5062</v>
      </c>
    </row>
    <row r="1727" spans="1:6" ht="77.25">
      <c r="A1727" s="4" t="s">
        <v>6</v>
      </c>
      <c r="B1727" s="4" t="s">
        <v>40</v>
      </c>
      <c r="C1727" s="4" t="s">
        <v>5063</v>
      </c>
      <c r="D1727" s="4" t="s">
        <v>5064</v>
      </c>
      <c r="E1727" s="4" t="s">
        <v>5065</v>
      </c>
      <c r="F1727" s="2" t="s">
        <v>5066</v>
      </c>
    </row>
    <row r="1728" spans="1:6" ht="38.25">
      <c r="A1728" s="4" t="s">
        <v>6</v>
      </c>
      <c r="B1728" s="4" t="s">
        <v>5067</v>
      </c>
      <c r="C1728" s="4" t="s">
        <v>5068</v>
      </c>
      <c r="D1728" s="4">
        <v>89610635418</v>
      </c>
      <c r="E1728" s="4" t="s">
        <v>5069</v>
      </c>
      <c r="F1728" s="2" t="s">
        <v>5070</v>
      </c>
    </row>
    <row r="1729" spans="1:6">
      <c r="A1729" s="4" t="s">
        <v>36</v>
      </c>
      <c r="B1729" s="4" t="s">
        <v>5071</v>
      </c>
      <c r="C1729" s="4" t="s">
        <v>5072</v>
      </c>
      <c r="D1729" s="4">
        <v>89043944322</v>
      </c>
      <c r="E1729" s="6"/>
      <c r="F1729" s="2" t="s">
        <v>122</v>
      </c>
    </row>
    <row r="1730" spans="1:6">
      <c r="A1730" s="4" t="s">
        <v>11</v>
      </c>
      <c r="B1730" s="4" t="s">
        <v>5073</v>
      </c>
      <c r="C1730" s="4" t="s">
        <v>5074</v>
      </c>
      <c r="D1730" s="4">
        <v>79226532272</v>
      </c>
      <c r="E1730" s="6"/>
      <c r="F1730" s="2" t="s">
        <v>5075</v>
      </c>
    </row>
    <row r="1731" spans="1:6">
      <c r="A1731" s="4" t="s">
        <v>6</v>
      </c>
      <c r="B1731" s="4" t="s">
        <v>5076</v>
      </c>
      <c r="C1731" s="4" t="s">
        <v>5077</v>
      </c>
      <c r="D1731" s="4" t="s">
        <v>5078</v>
      </c>
      <c r="E1731" s="6"/>
      <c r="F1731" s="2" t="s">
        <v>5079</v>
      </c>
    </row>
    <row r="1732" spans="1:6" ht="38.25">
      <c r="A1732" s="4" t="s">
        <v>6</v>
      </c>
      <c r="B1732" s="4" t="s">
        <v>5080</v>
      </c>
      <c r="C1732" s="4" t="s">
        <v>5081</v>
      </c>
      <c r="D1732" s="4">
        <v>89200309905</v>
      </c>
      <c r="E1732" s="6"/>
      <c r="F1732" s="2" t="s">
        <v>5082</v>
      </c>
    </row>
    <row r="1733" spans="1:6" ht="64.5">
      <c r="A1733" s="4" t="s">
        <v>6</v>
      </c>
      <c r="B1733" s="4" t="s">
        <v>1490</v>
      </c>
      <c r="C1733" s="4" t="s">
        <v>5083</v>
      </c>
      <c r="D1733" s="4">
        <v>89050799998</v>
      </c>
      <c r="E1733" s="4" t="s">
        <v>5084</v>
      </c>
      <c r="F1733" s="2" t="s">
        <v>5085</v>
      </c>
    </row>
    <row r="1734" spans="1:6" ht="90">
      <c r="A1734" s="4" t="s">
        <v>6</v>
      </c>
      <c r="B1734" s="4" t="s">
        <v>126</v>
      </c>
      <c r="C1734" s="4" t="s">
        <v>5086</v>
      </c>
      <c r="D1734" s="4" t="s">
        <v>5087</v>
      </c>
      <c r="E1734" s="4" t="s">
        <v>5088</v>
      </c>
      <c r="F1734" s="2" t="s">
        <v>5089</v>
      </c>
    </row>
    <row r="1735" spans="1:6">
      <c r="A1735" s="4" t="s">
        <v>6</v>
      </c>
      <c r="B1735" s="4" t="s">
        <v>64</v>
      </c>
      <c r="C1735" s="4" t="s">
        <v>4840</v>
      </c>
      <c r="D1735" s="4">
        <v>89528005867</v>
      </c>
      <c r="E1735" s="4" t="s">
        <v>5090</v>
      </c>
      <c r="F1735" s="2" t="s">
        <v>5091</v>
      </c>
    </row>
    <row r="1736" spans="1:6">
      <c r="A1736" s="4" t="s">
        <v>11</v>
      </c>
      <c r="B1736" s="4" t="s">
        <v>123</v>
      </c>
      <c r="C1736" s="4" t="s">
        <v>5092</v>
      </c>
      <c r="D1736" s="4">
        <v>89255264407</v>
      </c>
      <c r="E1736" s="4" t="s">
        <v>5093</v>
      </c>
      <c r="F1736" s="2" t="s">
        <v>5094</v>
      </c>
    </row>
    <row r="1737" spans="1:6" ht="51.75">
      <c r="A1737" s="4" t="s">
        <v>11</v>
      </c>
      <c r="B1737" s="4" t="s">
        <v>5095</v>
      </c>
      <c r="C1737" s="4" t="s">
        <v>5096</v>
      </c>
      <c r="D1737" s="4">
        <v>79524804996</v>
      </c>
      <c r="E1737" s="4" t="s">
        <v>5097</v>
      </c>
      <c r="F1737" s="2" t="s">
        <v>5098</v>
      </c>
    </row>
    <row r="1738" spans="1:6" ht="39">
      <c r="A1738" s="4" t="s">
        <v>6</v>
      </c>
      <c r="B1738" s="4" t="s">
        <v>5099</v>
      </c>
      <c r="C1738" s="4" t="s">
        <v>5100</v>
      </c>
      <c r="D1738" s="4">
        <v>89089569414</v>
      </c>
      <c r="E1738" s="4" t="s">
        <v>5101</v>
      </c>
      <c r="F1738" s="2" t="s">
        <v>5102</v>
      </c>
    </row>
    <row r="1739" spans="1:6" ht="26.25">
      <c r="A1739" s="4" t="s">
        <v>6</v>
      </c>
      <c r="B1739" s="4" t="s">
        <v>5103</v>
      </c>
      <c r="C1739" s="4" t="s">
        <v>5104</v>
      </c>
      <c r="D1739" s="4">
        <v>83825957004</v>
      </c>
      <c r="E1739" s="4" t="s">
        <v>5105</v>
      </c>
      <c r="F1739" s="2" t="s">
        <v>5106</v>
      </c>
    </row>
    <row r="1740" spans="1:6" ht="217.5">
      <c r="A1740" s="4" t="s">
        <v>6</v>
      </c>
      <c r="B1740" s="4" t="s">
        <v>239</v>
      </c>
      <c r="C1740" s="4" t="s">
        <v>5107</v>
      </c>
      <c r="D1740" s="4" t="s">
        <v>5108</v>
      </c>
      <c r="E1740" s="4" t="s">
        <v>5109</v>
      </c>
      <c r="F1740" s="2" t="s">
        <v>5110</v>
      </c>
    </row>
    <row r="1741" spans="1:6" ht="64.5">
      <c r="A1741" s="4" t="s">
        <v>6</v>
      </c>
      <c r="B1741" s="4" t="s">
        <v>505</v>
      </c>
      <c r="C1741" s="4" t="s">
        <v>4781</v>
      </c>
      <c r="D1741" s="4" t="s">
        <v>4782</v>
      </c>
      <c r="E1741" s="4" t="s">
        <v>4783</v>
      </c>
      <c r="F1741" s="2" t="s">
        <v>5111</v>
      </c>
    </row>
    <row r="1742" spans="1:6" ht="39">
      <c r="A1742" s="4" t="s">
        <v>6</v>
      </c>
      <c r="B1742" s="4" t="s">
        <v>5112</v>
      </c>
      <c r="C1742" s="4" t="s">
        <v>5100</v>
      </c>
      <c r="D1742" s="4">
        <v>89089569414</v>
      </c>
      <c r="E1742" s="4" t="s">
        <v>5101</v>
      </c>
      <c r="F1742" s="2" t="s">
        <v>5113</v>
      </c>
    </row>
    <row r="1743" spans="1:6" ht="39">
      <c r="A1743" s="4" t="s">
        <v>6</v>
      </c>
      <c r="B1743" s="4" t="s">
        <v>1219</v>
      </c>
      <c r="C1743" s="4" t="s">
        <v>5114</v>
      </c>
      <c r="D1743" s="4">
        <v>89174848702</v>
      </c>
      <c r="E1743" s="6"/>
      <c r="F1743" s="2" t="s">
        <v>5115</v>
      </c>
    </row>
    <row r="1744" spans="1:6" ht="128.25">
      <c r="A1744" s="4" t="s">
        <v>6</v>
      </c>
      <c r="B1744" s="4" t="s">
        <v>5116</v>
      </c>
      <c r="C1744" s="4" t="s">
        <v>5117</v>
      </c>
      <c r="D1744" s="4" t="s">
        <v>5118</v>
      </c>
      <c r="E1744" s="4" t="s">
        <v>5119</v>
      </c>
      <c r="F1744" s="2" t="s">
        <v>5120</v>
      </c>
    </row>
    <row r="1745" spans="1:6" ht="26.25">
      <c r="A1745" s="4" t="s">
        <v>6</v>
      </c>
      <c r="B1745" s="4" t="s">
        <v>1971</v>
      </c>
      <c r="C1745" s="4" t="s">
        <v>5121</v>
      </c>
      <c r="D1745" s="4">
        <v>79191366029</v>
      </c>
      <c r="E1745" s="4" t="s">
        <v>5122</v>
      </c>
      <c r="F1745" s="2" t="s">
        <v>5123</v>
      </c>
    </row>
    <row r="1746" spans="1:6">
      <c r="A1746" s="4" t="s">
        <v>6</v>
      </c>
      <c r="B1746" s="4" t="s">
        <v>5124</v>
      </c>
      <c r="C1746" s="4" t="s">
        <v>5125</v>
      </c>
      <c r="D1746" s="4">
        <v>89320573353</v>
      </c>
      <c r="E1746" s="4" t="s">
        <v>5126</v>
      </c>
      <c r="F1746" s="2" t="s">
        <v>3885</v>
      </c>
    </row>
    <row r="1747" spans="1:6" ht="51.75">
      <c r="A1747" s="4" t="s">
        <v>6</v>
      </c>
      <c r="B1747" s="4" t="s">
        <v>1422</v>
      </c>
      <c r="C1747" s="4" t="s">
        <v>5127</v>
      </c>
      <c r="D1747" s="4">
        <v>89155216808</v>
      </c>
      <c r="E1747" s="4" t="s">
        <v>5128</v>
      </c>
      <c r="F1747" s="2" t="s">
        <v>5129</v>
      </c>
    </row>
    <row r="1748" spans="1:6" ht="26.25">
      <c r="A1748" s="4" t="s">
        <v>6</v>
      </c>
      <c r="B1748" s="4" t="s">
        <v>4483</v>
      </c>
      <c r="C1748" s="4" t="s">
        <v>5130</v>
      </c>
      <c r="D1748" s="4">
        <v>89536579313</v>
      </c>
      <c r="E1748" s="4" t="s">
        <v>5131</v>
      </c>
      <c r="F1748" s="2" t="s">
        <v>5132</v>
      </c>
    </row>
    <row r="1749" spans="1:6">
      <c r="A1749" s="4" t="s">
        <v>6</v>
      </c>
      <c r="B1749" s="4" t="s">
        <v>5133</v>
      </c>
      <c r="C1749" s="4" t="s">
        <v>5134</v>
      </c>
      <c r="D1749" s="4">
        <v>89180775277</v>
      </c>
      <c r="E1749" s="4" t="s">
        <v>5135</v>
      </c>
      <c r="F1749" s="2" t="s">
        <v>5136</v>
      </c>
    </row>
    <row r="1750" spans="1:6" ht="39">
      <c r="A1750" s="4" t="s">
        <v>36</v>
      </c>
      <c r="B1750" s="4" t="s">
        <v>5137</v>
      </c>
      <c r="C1750" s="4" t="s">
        <v>5138</v>
      </c>
      <c r="D1750" s="4">
        <v>89118159036</v>
      </c>
      <c r="E1750" s="4" t="s">
        <v>5139</v>
      </c>
      <c r="F1750" s="2" t="s">
        <v>5140</v>
      </c>
    </row>
    <row r="1751" spans="1:6">
      <c r="A1751" s="4" t="s">
        <v>6</v>
      </c>
      <c r="B1751" s="4" t="s">
        <v>5141</v>
      </c>
      <c r="C1751" s="4" t="s">
        <v>5142</v>
      </c>
      <c r="D1751" s="4">
        <v>89676058850</v>
      </c>
      <c r="E1751" s="6"/>
      <c r="F1751" s="2" t="s">
        <v>5143</v>
      </c>
    </row>
    <row r="1752" spans="1:6">
      <c r="A1752" s="4" t="s">
        <v>6</v>
      </c>
      <c r="B1752" s="4" t="s">
        <v>1065</v>
      </c>
      <c r="C1752" s="4" t="s">
        <v>5144</v>
      </c>
      <c r="D1752" s="4">
        <v>79233707125</v>
      </c>
      <c r="E1752" s="4" t="s">
        <v>5145</v>
      </c>
      <c r="F1752" s="2" t="s">
        <v>5146</v>
      </c>
    </row>
    <row r="1753" spans="1:6">
      <c r="A1753" s="4" t="s">
        <v>11</v>
      </c>
      <c r="B1753" s="4" t="s">
        <v>1711</v>
      </c>
      <c r="C1753" s="4" t="s">
        <v>5147</v>
      </c>
      <c r="D1753" s="4">
        <v>79222703571</v>
      </c>
      <c r="E1753" s="4" t="s">
        <v>5148</v>
      </c>
      <c r="F1753" s="2" t="s">
        <v>5149</v>
      </c>
    </row>
    <row r="1754" spans="1:6" ht="39">
      <c r="A1754" s="4" t="s">
        <v>6</v>
      </c>
      <c r="B1754" s="4" t="s">
        <v>400</v>
      </c>
      <c r="C1754" s="4" t="s">
        <v>5150</v>
      </c>
      <c r="D1754" s="4">
        <v>89146169669</v>
      </c>
      <c r="E1754" s="6"/>
      <c r="F1754" s="2" t="s">
        <v>5151</v>
      </c>
    </row>
    <row r="1755" spans="1:6">
      <c r="A1755" s="4" t="s">
        <v>11</v>
      </c>
      <c r="B1755" s="4" t="s">
        <v>1711</v>
      </c>
      <c r="C1755" s="4" t="s">
        <v>5147</v>
      </c>
      <c r="D1755" s="4">
        <v>79222703571</v>
      </c>
      <c r="E1755" s="4" t="s">
        <v>5148</v>
      </c>
      <c r="F1755" s="2" t="s">
        <v>5149</v>
      </c>
    </row>
    <row r="1756" spans="1:6">
      <c r="A1756" s="4" t="s">
        <v>11</v>
      </c>
      <c r="B1756" s="4" t="s">
        <v>1711</v>
      </c>
      <c r="C1756" s="4" t="s">
        <v>5147</v>
      </c>
      <c r="D1756" s="4">
        <v>79222703571</v>
      </c>
      <c r="E1756" s="4" t="s">
        <v>5148</v>
      </c>
      <c r="F1756" s="2" t="s">
        <v>5149</v>
      </c>
    </row>
    <row r="1757" spans="1:6" ht="102.75">
      <c r="A1757" s="4" t="s">
        <v>6</v>
      </c>
      <c r="B1757" s="4" t="s">
        <v>108</v>
      </c>
      <c r="C1757" s="4" t="s">
        <v>5152</v>
      </c>
      <c r="D1757" s="4">
        <v>89045895712</v>
      </c>
      <c r="E1757" s="6"/>
      <c r="F1757" s="2" t="s">
        <v>5153</v>
      </c>
    </row>
    <row r="1758" spans="1:6">
      <c r="A1758" s="4" t="s">
        <v>11</v>
      </c>
      <c r="B1758" s="4" t="s">
        <v>1144</v>
      </c>
      <c r="C1758" s="4" t="s">
        <v>5154</v>
      </c>
      <c r="D1758" s="4">
        <v>89273887797</v>
      </c>
      <c r="E1758" s="6"/>
      <c r="F1758" s="2" t="s">
        <v>5155</v>
      </c>
    </row>
    <row r="1759" spans="1:6" ht="39">
      <c r="A1759" s="4" t="s">
        <v>6</v>
      </c>
      <c r="B1759" s="4" t="s">
        <v>5156</v>
      </c>
      <c r="C1759" s="4" t="s">
        <v>5157</v>
      </c>
      <c r="D1759" s="4">
        <v>79066492912</v>
      </c>
      <c r="E1759" s="4" t="s">
        <v>5158</v>
      </c>
      <c r="F1759" s="2" t="s">
        <v>5159</v>
      </c>
    </row>
    <row r="1760" spans="1:6">
      <c r="A1760" s="4" t="s">
        <v>11</v>
      </c>
      <c r="B1760" s="4" t="s">
        <v>5160</v>
      </c>
      <c r="C1760" s="4" t="s">
        <v>5161</v>
      </c>
      <c r="D1760" s="4">
        <v>89324033970</v>
      </c>
      <c r="E1760" s="4" t="s">
        <v>5162</v>
      </c>
      <c r="F1760" s="2" t="s">
        <v>5163</v>
      </c>
    </row>
    <row r="1761" spans="1:6" ht="102.75">
      <c r="A1761" s="4" t="s">
        <v>6</v>
      </c>
      <c r="B1761" s="4" t="s">
        <v>5164</v>
      </c>
      <c r="C1761" s="4" t="s">
        <v>5165</v>
      </c>
      <c r="D1761" s="4">
        <v>89859129814</v>
      </c>
      <c r="E1761" s="4" t="s">
        <v>5166</v>
      </c>
      <c r="F1761" s="2" t="s">
        <v>5167</v>
      </c>
    </row>
    <row r="1762" spans="1:6" ht="39">
      <c r="A1762" s="4" t="s">
        <v>6</v>
      </c>
      <c r="B1762" s="4" t="s">
        <v>2885</v>
      </c>
      <c r="C1762" s="4" t="s">
        <v>5168</v>
      </c>
      <c r="D1762" s="4">
        <v>89024670737</v>
      </c>
      <c r="E1762" s="4" t="s">
        <v>5169</v>
      </c>
      <c r="F1762" s="2" t="s">
        <v>5170</v>
      </c>
    </row>
    <row r="1763" spans="1:6" ht="26.25">
      <c r="A1763" s="4" t="s">
        <v>6</v>
      </c>
      <c r="B1763" s="4" t="s">
        <v>457</v>
      </c>
      <c r="C1763" s="4" t="s">
        <v>5171</v>
      </c>
      <c r="D1763" s="4">
        <v>79673277262</v>
      </c>
      <c r="E1763" s="4" t="s">
        <v>5172</v>
      </c>
      <c r="F1763" s="2" t="s">
        <v>5173</v>
      </c>
    </row>
    <row r="1764" spans="1:6">
      <c r="A1764" s="4" t="s">
        <v>11</v>
      </c>
      <c r="B1764" s="4" t="s">
        <v>5174</v>
      </c>
      <c r="C1764" s="4" t="s">
        <v>5175</v>
      </c>
      <c r="D1764" s="4">
        <v>89030215773</v>
      </c>
      <c r="E1764" s="4" t="s">
        <v>5176</v>
      </c>
      <c r="F1764" s="2" t="s">
        <v>5177</v>
      </c>
    </row>
    <row r="1765" spans="1:6">
      <c r="A1765" s="4" t="s">
        <v>6</v>
      </c>
      <c r="B1765" s="4" t="s">
        <v>1107</v>
      </c>
      <c r="C1765" s="4" t="s">
        <v>5178</v>
      </c>
      <c r="D1765" s="4">
        <v>9604377851</v>
      </c>
      <c r="E1765" s="4" t="s">
        <v>5179</v>
      </c>
      <c r="F1765" s="2" t="s">
        <v>5180</v>
      </c>
    </row>
    <row r="1766" spans="1:6">
      <c r="A1766" s="4" t="s">
        <v>11</v>
      </c>
      <c r="B1766" s="4" t="s">
        <v>710</v>
      </c>
      <c r="C1766" s="4" t="s">
        <v>5175</v>
      </c>
      <c r="D1766" s="4">
        <v>89030215773</v>
      </c>
      <c r="E1766" s="6"/>
      <c r="F1766" s="2" t="s">
        <v>5181</v>
      </c>
    </row>
    <row r="1767" spans="1:6" ht="51.75">
      <c r="A1767" s="4" t="s">
        <v>6</v>
      </c>
      <c r="B1767" s="4" t="s">
        <v>5112</v>
      </c>
      <c r="C1767" s="4" t="s">
        <v>5182</v>
      </c>
      <c r="D1767" s="4">
        <v>89134065546</v>
      </c>
      <c r="E1767" s="4" t="s">
        <v>5183</v>
      </c>
      <c r="F1767" s="2" t="s">
        <v>5184</v>
      </c>
    </row>
    <row r="1768" spans="1:6" ht="26.25">
      <c r="A1768" s="4" t="s">
        <v>6</v>
      </c>
      <c r="B1768" s="4" t="s">
        <v>12</v>
      </c>
      <c r="C1768" s="4" t="s">
        <v>5185</v>
      </c>
      <c r="D1768" s="4">
        <v>8903990490</v>
      </c>
      <c r="E1768" s="4" t="s">
        <v>5186</v>
      </c>
      <c r="F1768" s="2" t="s">
        <v>5187</v>
      </c>
    </row>
    <row r="1769" spans="1:6" ht="51.75">
      <c r="A1769" s="4" t="s">
        <v>6</v>
      </c>
      <c r="B1769" s="4" t="s">
        <v>4892</v>
      </c>
      <c r="C1769" s="4" t="s">
        <v>4893</v>
      </c>
      <c r="D1769" s="4">
        <v>79610802393</v>
      </c>
      <c r="E1769" s="4" t="s">
        <v>4894</v>
      </c>
      <c r="F1769" s="2" t="s">
        <v>5188</v>
      </c>
    </row>
    <row r="1770" spans="1:6" ht="26.25">
      <c r="A1770" s="4" t="s">
        <v>2838</v>
      </c>
      <c r="B1770" s="4" t="s">
        <v>2838</v>
      </c>
      <c r="C1770" s="4" t="s">
        <v>5189</v>
      </c>
      <c r="D1770" s="4">
        <v>956038501</v>
      </c>
      <c r="E1770" s="4" t="s">
        <v>5190</v>
      </c>
      <c r="F1770" s="2" t="s">
        <v>5191</v>
      </c>
    </row>
    <row r="1771" spans="1:6">
      <c r="A1771" s="4" t="s">
        <v>6</v>
      </c>
      <c r="B1771" s="4" t="s">
        <v>5192</v>
      </c>
      <c r="C1771" s="4" t="s">
        <v>5193</v>
      </c>
      <c r="D1771" s="4">
        <v>79126495573</v>
      </c>
      <c r="E1771" s="4" t="s">
        <v>5194</v>
      </c>
      <c r="F1771" s="2" t="s">
        <v>5195</v>
      </c>
    </row>
    <row r="1772" spans="1:6">
      <c r="A1772" s="4" t="s">
        <v>11</v>
      </c>
      <c r="B1772" s="4" t="s">
        <v>211</v>
      </c>
      <c r="C1772" s="4" t="s">
        <v>5196</v>
      </c>
      <c r="D1772" s="4">
        <v>89260803294</v>
      </c>
      <c r="E1772" s="4" t="s">
        <v>5197</v>
      </c>
      <c r="F1772" s="2" t="s">
        <v>5198</v>
      </c>
    </row>
    <row r="1773" spans="1:6" ht="90">
      <c r="A1773" s="4" t="s">
        <v>36</v>
      </c>
      <c r="B1773" s="4" t="s">
        <v>5199</v>
      </c>
      <c r="C1773" s="4" t="s">
        <v>5200</v>
      </c>
      <c r="D1773" s="4" t="s">
        <v>5201</v>
      </c>
      <c r="E1773" s="4" t="s">
        <v>5202</v>
      </c>
      <c r="F1773" s="2" t="s">
        <v>5203</v>
      </c>
    </row>
    <row r="1774" spans="1:6" ht="77.25">
      <c r="A1774" s="4" t="s">
        <v>6</v>
      </c>
      <c r="B1774" s="4" t="s">
        <v>1416</v>
      </c>
      <c r="C1774" s="4" t="s">
        <v>5204</v>
      </c>
      <c r="D1774" s="4">
        <v>89603233091</v>
      </c>
      <c r="E1774" s="4" t="s">
        <v>5205</v>
      </c>
      <c r="F1774" s="2" t="s">
        <v>5206</v>
      </c>
    </row>
    <row r="1775" spans="1:6" ht="166.5">
      <c r="A1775" s="4" t="s">
        <v>6</v>
      </c>
      <c r="B1775" s="4" t="s">
        <v>5207</v>
      </c>
      <c r="C1775" s="4" t="s">
        <v>5208</v>
      </c>
      <c r="D1775" s="4">
        <v>79624271534</v>
      </c>
      <c r="E1775" s="4" t="s">
        <v>5209</v>
      </c>
      <c r="F1775" s="2" t="s">
        <v>5210</v>
      </c>
    </row>
    <row r="1776" spans="1:6" ht="39">
      <c r="A1776" s="4" t="s">
        <v>6</v>
      </c>
      <c r="B1776" s="4" t="s">
        <v>393</v>
      </c>
      <c r="C1776" s="4" t="s">
        <v>5211</v>
      </c>
      <c r="D1776" s="4">
        <v>89281947284</v>
      </c>
      <c r="E1776" s="6"/>
      <c r="F1776" s="2" t="s">
        <v>5212</v>
      </c>
    </row>
    <row r="1777" spans="1:6" ht="39">
      <c r="A1777" s="4" t="s">
        <v>6</v>
      </c>
      <c r="B1777" s="4" t="s">
        <v>5213</v>
      </c>
      <c r="C1777" s="4" t="s">
        <v>5214</v>
      </c>
      <c r="D1777" s="4" t="s">
        <v>5215</v>
      </c>
      <c r="E1777" s="4" t="s">
        <v>5216</v>
      </c>
      <c r="F1777" s="2" t="s">
        <v>5217</v>
      </c>
    </row>
    <row r="1778" spans="1:6">
      <c r="A1778" s="4" t="s">
        <v>11</v>
      </c>
      <c r="B1778" s="4" t="s">
        <v>958</v>
      </c>
      <c r="C1778" s="4" t="s">
        <v>5218</v>
      </c>
      <c r="D1778" s="4" t="s">
        <v>5219</v>
      </c>
      <c r="E1778" s="4" t="s">
        <v>5220</v>
      </c>
      <c r="F1778" s="2" t="s">
        <v>5221</v>
      </c>
    </row>
    <row r="1779" spans="1:6" ht="128.25">
      <c r="A1779" s="4" t="s">
        <v>6</v>
      </c>
      <c r="B1779" s="4" t="s">
        <v>2416</v>
      </c>
      <c r="C1779" s="4" t="s">
        <v>5222</v>
      </c>
      <c r="D1779" s="4">
        <v>79647650308</v>
      </c>
      <c r="E1779" s="4" t="s">
        <v>5223</v>
      </c>
      <c r="F1779" s="2" t="s">
        <v>5224</v>
      </c>
    </row>
    <row r="1780" spans="1:6" ht="77.25">
      <c r="A1780" s="4" t="s">
        <v>6</v>
      </c>
      <c r="B1780" s="4" t="s">
        <v>40</v>
      </c>
      <c r="C1780" s="4" t="s">
        <v>5225</v>
      </c>
      <c r="D1780" s="4">
        <v>79153053881</v>
      </c>
      <c r="E1780" s="4" t="s">
        <v>5226</v>
      </c>
      <c r="F1780" s="2" t="s">
        <v>5227</v>
      </c>
    </row>
    <row r="1781" spans="1:6">
      <c r="A1781" s="4" t="s">
        <v>6</v>
      </c>
      <c r="B1781" s="4" t="s">
        <v>5228</v>
      </c>
      <c r="C1781" s="4" t="s">
        <v>5229</v>
      </c>
      <c r="D1781" s="4">
        <v>37060583058</v>
      </c>
      <c r="E1781" s="6"/>
      <c r="F1781" s="2" t="s">
        <v>5230</v>
      </c>
    </row>
    <row r="1782" spans="1:6">
      <c r="A1782" s="4" t="s">
        <v>6</v>
      </c>
      <c r="B1782" s="4" t="s">
        <v>5228</v>
      </c>
      <c r="C1782" s="4" t="s">
        <v>5229</v>
      </c>
      <c r="D1782" s="4">
        <v>37060583058</v>
      </c>
      <c r="E1782" s="6"/>
      <c r="F1782" s="2" t="s">
        <v>5230</v>
      </c>
    </row>
    <row r="1783" spans="1:6" ht="64.5">
      <c r="A1783" s="4" t="s">
        <v>6</v>
      </c>
      <c r="B1783" s="4" t="s">
        <v>466</v>
      </c>
      <c r="C1783" s="4" t="s">
        <v>5231</v>
      </c>
      <c r="D1783" s="4">
        <v>89637928002</v>
      </c>
      <c r="E1783" s="4" t="s">
        <v>5232</v>
      </c>
      <c r="F1783" s="2" t="s">
        <v>5233</v>
      </c>
    </row>
    <row r="1784" spans="1:6">
      <c r="A1784" s="4" t="s">
        <v>11</v>
      </c>
      <c r="B1784" s="4" t="s">
        <v>5228</v>
      </c>
      <c r="C1784" s="4" t="s">
        <v>5229</v>
      </c>
      <c r="D1784" s="4">
        <v>37060583058</v>
      </c>
      <c r="E1784" s="6"/>
      <c r="F1784" s="2" t="s">
        <v>5234</v>
      </c>
    </row>
    <row r="1785" spans="1:6">
      <c r="A1785" s="4" t="s">
        <v>11</v>
      </c>
      <c r="B1785" s="4" t="s">
        <v>5228</v>
      </c>
      <c r="C1785" s="4" t="s">
        <v>5229</v>
      </c>
      <c r="D1785" s="4">
        <v>37060583058</v>
      </c>
      <c r="E1785" s="6"/>
      <c r="F1785" s="2" t="s">
        <v>5234</v>
      </c>
    </row>
    <row r="1786" spans="1:6" ht="26.25">
      <c r="A1786" s="4" t="s">
        <v>11</v>
      </c>
      <c r="B1786" s="4" t="s">
        <v>5235</v>
      </c>
      <c r="C1786" s="4" t="s">
        <v>5236</v>
      </c>
      <c r="D1786" s="4">
        <v>79650240205</v>
      </c>
      <c r="E1786" s="4" t="s">
        <v>2577</v>
      </c>
      <c r="F1786" s="2" t="s">
        <v>5237</v>
      </c>
    </row>
    <row r="1787" spans="1:6" ht="39">
      <c r="A1787" s="4" t="s">
        <v>6</v>
      </c>
      <c r="B1787" s="4" t="s">
        <v>1939</v>
      </c>
      <c r="C1787" s="4" t="s">
        <v>5238</v>
      </c>
      <c r="D1787" s="4">
        <v>79856418891</v>
      </c>
      <c r="E1787" s="6"/>
      <c r="F1787" s="2" t="s">
        <v>5239</v>
      </c>
    </row>
    <row r="1788" spans="1:6" ht="25.5">
      <c r="A1788" s="4" t="s">
        <v>6</v>
      </c>
      <c r="B1788" s="4" t="s">
        <v>5240</v>
      </c>
      <c r="C1788" s="4" t="s">
        <v>5241</v>
      </c>
      <c r="D1788" s="4">
        <v>79377280865</v>
      </c>
      <c r="E1788" s="4" t="s">
        <v>5242</v>
      </c>
      <c r="F1788" s="2" t="s">
        <v>5243</v>
      </c>
    </row>
    <row r="1789" spans="1:6" ht="39">
      <c r="A1789" s="4" t="s">
        <v>1056</v>
      </c>
      <c r="B1789" s="4" t="s">
        <v>5244</v>
      </c>
      <c r="C1789" s="4" t="s">
        <v>5245</v>
      </c>
      <c r="D1789" s="4">
        <v>89041501124</v>
      </c>
      <c r="E1789" s="4" t="s">
        <v>5246</v>
      </c>
      <c r="F1789" s="2" t="s">
        <v>5247</v>
      </c>
    </row>
    <row r="1790" spans="1:6" ht="26.25">
      <c r="A1790" s="4" t="s">
        <v>6</v>
      </c>
      <c r="B1790" s="4" t="s">
        <v>5248</v>
      </c>
      <c r="C1790" s="4" t="s">
        <v>5249</v>
      </c>
      <c r="D1790" s="4">
        <v>89154843773</v>
      </c>
      <c r="E1790" s="4" t="s">
        <v>5250</v>
      </c>
      <c r="F1790" s="2" t="s">
        <v>5251</v>
      </c>
    </row>
    <row r="1791" spans="1:6">
      <c r="A1791" s="4" t="s">
        <v>6</v>
      </c>
      <c r="B1791" s="4" t="s">
        <v>5252</v>
      </c>
      <c r="C1791" s="4" t="s">
        <v>5253</v>
      </c>
      <c r="D1791" s="4">
        <v>375291466470</v>
      </c>
      <c r="E1791" s="4" t="s">
        <v>5254</v>
      </c>
      <c r="F1791" s="2" t="s">
        <v>5255</v>
      </c>
    </row>
    <row r="1792" spans="1:6">
      <c r="A1792" s="4" t="s">
        <v>6</v>
      </c>
      <c r="B1792" s="4" t="s">
        <v>218</v>
      </c>
      <c r="C1792" s="4" t="s">
        <v>5256</v>
      </c>
      <c r="D1792" s="4">
        <v>79505939785</v>
      </c>
      <c r="E1792" s="4" t="s">
        <v>5257</v>
      </c>
      <c r="F1792" s="2" t="s">
        <v>5258</v>
      </c>
    </row>
    <row r="1793" spans="1:6">
      <c r="A1793" s="4" t="s">
        <v>6</v>
      </c>
      <c r="B1793" s="4" t="s">
        <v>5259</v>
      </c>
      <c r="C1793" s="4" t="s">
        <v>5260</v>
      </c>
      <c r="D1793" s="4">
        <v>89888705664</v>
      </c>
      <c r="E1793" s="6"/>
      <c r="F1793" s="2" t="s">
        <v>5261</v>
      </c>
    </row>
    <row r="1794" spans="1:6">
      <c r="A1794" s="4" t="s">
        <v>6</v>
      </c>
      <c r="B1794" s="4" t="s">
        <v>5262</v>
      </c>
      <c r="C1794" s="4" t="s">
        <v>5263</v>
      </c>
      <c r="D1794" s="4">
        <v>79041780938</v>
      </c>
      <c r="E1794" s="4" t="s">
        <v>5264</v>
      </c>
      <c r="F1794" s="2" t="s">
        <v>5265</v>
      </c>
    </row>
    <row r="1795" spans="1:6">
      <c r="A1795" s="4" t="s">
        <v>6</v>
      </c>
      <c r="B1795" s="4" t="s">
        <v>5266</v>
      </c>
      <c r="C1795" s="4" t="s">
        <v>5267</v>
      </c>
      <c r="D1795" s="4">
        <v>380957626909</v>
      </c>
      <c r="E1795" s="6"/>
      <c r="F1795" s="2" t="s">
        <v>5268</v>
      </c>
    </row>
    <row r="1796" spans="1:6">
      <c r="A1796" s="4" t="s">
        <v>6</v>
      </c>
      <c r="B1796" s="4" t="s">
        <v>5269</v>
      </c>
      <c r="C1796" s="4" t="s">
        <v>5270</v>
      </c>
      <c r="D1796" s="4">
        <v>89189471732</v>
      </c>
      <c r="E1796" s="4" t="s">
        <v>5271</v>
      </c>
      <c r="F1796" s="2" t="s">
        <v>3481</v>
      </c>
    </row>
    <row r="1797" spans="1:6">
      <c r="A1797" s="4" t="s">
        <v>6</v>
      </c>
      <c r="B1797" s="4" t="s">
        <v>5266</v>
      </c>
      <c r="C1797" s="4" t="s">
        <v>5267</v>
      </c>
      <c r="D1797" s="4">
        <v>380957626909</v>
      </c>
      <c r="E1797" s="6"/>
      <c r="F1797" s="2" t="s">
        <v>5268</v>
      </c>
    </row>
    <row r="1798" spans="1:6" ht="192">
      <c r="A1798" s="4" t="s">
        <v>6</v>
      </c>
      <c r="B1798" s="4" t="s">
        <v>40</v>
      </c>
      <c r="C1798" s="4" t="s">
        <v>5272</v>
      </c>
      <c r="D1798" s="4">
        <v>89687232124</v>
      </c>
      <c r="E1798" s="4" t="s">
        <v>5273</v>
      </c>
      <c r="F1798" s="2" t="s">
        <v>5274</v>
      </c>
    </row>
    <row r="1799" spans="1:6">
      <c r="A1799" s="4" t="s">
        <v>6</v>
      </c>
      <c r="B1799" s="4" t="s">
        <v>501</v>
      </c>
      <c r="C1799" s="4" t="s">
        <v>5241</v>
      </c>
      <c r="D1799" s="4">
        <v>79377280865</v>
      </c>
      <c r="E1799" s="4" t="s">
        <v>5242</v>
      </c>
      <c r="F1799" s="2" t="s">
        <v>1060</v>
      </c>
    </row>
    <row r="1800" spans="1:6" ht="64.5">
      <c r="A1800" s="4" t="s">
        <v>6</v>
      </c>
      <c r="B1800" s="4" t="s">
        <v>5275</v>
      </c>
      <c r="C1800" s="4" t="s">
        <v>5276</v>
      </c>
      <c r="D1800" s="4" t="s">
        <v>5277</v>
      </c>
      <c r="E1800" s="4" t="s">
        <v>5278</v>
      </c>
      <c r="F1800" s="2" t="s">
        <v>5279</v>
      </c>
    </row>
    <row r="1801" spans="1:6" ht="64.5">
      <c r="A1801" s="4" t="s">
        <v>6</v>
      </c>
      <c r="B1801" s="4" t="s">
        <v>1458</v>
      </c>
      <c r="C1801" s="4" t="s">
        <v>5280</v>
      </c>
      <c r="D1801" s="4">
        <v>79242466805</v>
      </c>
      <c r="E1801" s="4" t="s">
        <v>5281</v>
      </c>
      <c r="F1801" s="2" t="s">
        <v>5282</v>
      </c>
    </row>
    <row r="1802" spans="1:6" ht="39">
      <c r="A1802" s="4" t="s">
        <v>11</v>
      </c>
      <c r="B1802" s="4" t="s">
        <v>5283</v>
      </c>
      <c r="C1802" s="4" t="s">
        <v>5284</v>
      </c>
      <c r="D1802" s="4">
        <v>89831821759</v>
      </c>
      <c r="E1802" s="4" t="s">
        <v>5285</v>
      </c>
      <c r="F1802" s="2" t="s">
        <v>5286</v>
      </c>
    </row>
    <row r="1803" spans="1:6" ht="39">
      <c r="A1803" s="4" t="s">
        <v>11</v>
      </c>
      <c r="B1803" s="4" t="s">
        <v>5283</v>
      </c>
      <c r="C1803" s="4" t="s">
        <v>5284</v>
      </c>
      <c r="D1803" s="4">
        <v>89831821759</v>
      </c>
      <c r="E1803" s="4" t="s">
        <v>5285</v>
      </c>
      <c r="F1803" s="2" t="s">
        <v>5286</v>
      </c>
    </row>
    <row r="1804" spans="1:6" ht="39">
      <c r="A1804" s="4" t="s">
        <v>11</v>
      </c>
      <c r="B1804" s="4" t="s">
        <v>5283</v>
      </c>
      <c r="C1804" s="4" t="s">
        <v>5284</v>
      </c>
      <c r="D1804" s="4">
        <v>89831821759</v>
      </c>
      <c r="E1804" s="4" t="s">
        <v>5285</v>
      </c>
      <c r="F1804" s="2" t="s">
        <v>5286</v>
      </c>
    </row>
    <row r="1805" spans="1:6">
      <c r="A1805" s="4" t="s">
        <v>11</v>
      </c>
      <c r="B1805" s="4" t="s">
        <v>183</v>
      </c>
      <c r="C1805" s="4" t="s">
        <v>5287</v>
      </c>
      <c r="D1805" s="4">
        <v>84994099033</v>
      </c>
      <c r="E1805" s="4" t="s">
        <v>5288</v>
      </c>
      <c r="F1805" s="2" t="s">
        <v>5289</v>
      </c>
    </row>
    <row r="1806" spans="1:6" ht="39">
      <c r="A1806" s="4" t="s">
        <v>11</v>
      </c>
      <c r="B1806" s="4" t="s">
        <v>157</v>
      </c>
      <c r="C1806" s="4" t="s">
        <v>3020</v>
      </c>
      <c r="D1806" s="4">
        <v>89506913409</v>
      </c>
      <c r="E1806" s="6"/>
      <c r="F1806" s="2" t="s">
        <v>5290</v>
      </c>
    </row>
    <row r="1807" spans="1:6" ht="39">
      <c r="A1807" s="4" t="s">
        <v>6</v>
      </c>
      <c r="B1807" s="4" t="s">
        <v>5291</v>
      </c>
      <c r="C1807" s="4" t="s">
        <v>5292</v>
      </c>
      <c r="D1807" s="4">
        <v>79113254253</v>
      </c>
      <c r="E1807" s="4" t="s">
        <v>5293</v>
      </c>
      <c r="F1807" s="2" t="s">
        <v>5294</v>
      </c>
    </row>
    <row r="1808" spans="1:6">
      <c r="A1808" s="4" t="s">
        <v>6</v>
      </c>
      <c r="B1808" s="4" t="s">
        <v>901</v>
      </c>
      <c r="C1808" s="4" t="s">
        <v>5295</v>
      </c>
      <c r="D1808" s="4">
        <v>79109397575</v>
      </c>
      <c r="E1808" s="4" t="s">
        <v>5296</v>
      </c>
      <c r="F1808" s="2" t="s">
        <v>5297</v>
      </c>
    </row>
    <row r="1809" spans="1:6">
      <c r="A1809" s="4" t="s">
        <v>6</v>
      </c>
      <c r="B1809" s="4" t="s">
        <v>5298</v>
      </c>
      <c r="C1809" s="4" t="s">
        <v>5299</v>
      </c>
      <c r="D1809" s="4">
        <v>89603288637</v>
      </c>
      <c r="E1809" s="6"/>
      <c r="F1809" s="2" t="s">
        <v>5300</v>
      </c>
    </row>
    <row r="1810" spans="1:6" ht="26.25">
      <c r="A1810" s="4" t="s">
        <v>6</v>
      </c>
      <c r="B1810" s="4" t="s">
        <v>505</v>
      </c>
      <c r="C1810" s="4" t="s">
        <v>5301</v>
      </c>
      <c r="D1810" s="4">
        <v>89080559742</v>
      </c>
      <c r="E1810" s="4" t="s">
        <v>5302</v>
      </c>
      <c r="F1810" s="2" t="s">
        <v>5303</v>
      </c>
    </row>
    <row r="1811" spans="1:6">
      <c r="A1811" s="4" t="s">
        <v>6</v>
      </c>
      <c r="B1811" s="4" t="s">
        <v>5304</v>
      </c>
      <c r="C1811" s="4" t="s">
        <v>5305</v>
      </c>
      <c r="D1811" s="4">
        <v>79034248634</v>
      </c>
      <c r="E1811" s="4" t="s">
        <v>5306</v>
      </c>
      <c r="F1811" s="2" t="s">
        <v>5307</v>
      </c>
    </row>
    <row r="1812" spans="1:6" ht="39">
      <c r="A1812" s="4" t="s">
        <v>36</v>
      </c>
      <c r="B1812" s="4" t="s">
        <v>5308</v>
      </c>
      <c r="C1812" s="4" t="s">
        <v>5309</v>
      </c>
      <c r="D1812" s="4">
        <v>79859784833</v>
      </c>
      <c r="E1812" s="4" t="s">
        <v>5310</v>
      </c>
      <c r="F1812" s="2" t="s">
        <v>5311</v>
      </c>
    </row>
    <row r="1813" spans="1:6" ht="51.75">
      <c r="A1813" s="4" t="s">
        <v>617</v>
      </c>
      <c r="B1813" s="4" t="s">
        <v>5312</v>
      </c>
      <c r="C1813" s="4" t="s">
        <v>5313</v>
      </c>
      <c r="D1813" s="4">
        <v>796046420200</v>
      </c>
      <c r="E1813" s="4" t="s">
        <v>5314</v>
      </c>
      <c r="F1813" s="2" t="s">
        <v>5315</v>
      </c>
    </row>
    <row r="1814" spans="1:6" ht="39">
      <c r="A1814" s="4" t="s">
        <v>36</v>
      </c>
      <c r="B1814" s="4" t="s">
        <v>36</v>
      </c>
      <c r="C1814" s="4" t="s">
        <v>5316</v>
      </c>
      <c r="D1814" s="4">
        <v>79657833268</v>
      </c>
      <c r="E1814" s="4" t="s">
        <v>5317</v>
      </c>
      <c r="F1814" s="2" t="s">
        <v>5318</v>
      </c>
    </row>
    <row r="1815" spans="1:6" ht="38.25">
      <c r="A1815" s="4" t="s">
        <v>6</v>
      </c>
      <c r="B1815" s="4" t="s">
        <v>5319</v>
      </c>
      <c r="C1815" s="4" t="s">
        <v>5320</v>
      </c>
      <c r="D1815" s="4" t="s">
        <v>5321</v>
      </c>
      <c r="E1815" s="6"/>
      <c r="F1815" s="2" t="s">
        <v>5322</v>
      </c>
    </row>
    <row r="1816" spans="1:6" ht="26.25">
      <c r="A1816" s="4" t="s">
        <v>6</v>
      </c>
      <c r="B1816" s="4" t="s">
        <v>1004</v>
      </c>
      <c r="C1816" s="4" t="s">
        <v>5323</v>
      </c>
      <c r="D1816" s="4">
        <v>89045072191</v>
      </c>
      <c r="E1816" s="4" t="s">
        <v>5324</v>
      </c>
      <c r="F1816" s="2" t="s">
        <v>5325</v>
      </c>
    </row>
    <row r="1817" spans="1:6">
      <c r="A1817" s="4" t="s">
        <v>11</v>
      </c>
      <c r="B1817" s="4" t="s">
        <v>505</v>
      </c>
      <c r="C1817" s="4" t="s">
        <v>5326</v>
      </c>
      <c r="D1817" s="4">
        <f>7-912-798-61-72</f>
        <v>-1836</v>
      </c>
      <c r="E1817" s="4" t="s">
        <v>5327</v>
      </c>
      <c r="F1817" s="2" t="s">
        <v>5328</v>
      </c>
    </row>
    <row r="1818" spans="1:6">
      <c r="A1818" s="4" t="s">
        <v>6</v>
      </c>
      <c r="B1818" s="4" t="s">
        <v>501</v>
      </c>
      <c r="C1818" s="4" t="s">
        <v>5329</v>
      </c>
      <c r="D1818" s="4">
        <v>89616855435</v>
      </c>
      <c r="E1818" s="4" t="s">
        <v>5330</v>
      </c>
      <c r="F1818" s="2" t="s">
        <v>5331</v>
      </c>
    </row>
    <row r="1819" spans="1:6" ht="38.25">
      <c r="A1819" s="4" t="s">
        <v>36</v>
      </c>
      <c r="B1819" s="4" t="s">
        <v>5332</v>
      </c>
      <c r="C1819" s="4" t="s">
        <v>5333</v>
      </c>
      <c r="D1819" s="4">
        <v>9835013978</v>
      </c>
      <c r="E1819" s="6"/>
      <c r="F1819" s="2" t="s">
        <v>5334</v>
      </c>
    </row>
    <row r="1820" spans="1:6" ht="39">
      <c r="A1820" s="4" t="s">
        <v>11</v>
      </c>
      <c r="B1820" s="4" t="s">
        <v>1443</v>
      </c>
      <c r="C1820" s="4" t="s">
        <v>5335</v>
      </c>
      <c r="D1820" s="4">
        <v>89176504135</v>
      </c>
      <c r="E1820" s="4" t="s">
        <v>5336</v>
      </c>
      <c r="F1820" s="2" t="s">
        <v>5337</v>
      </c>
    </row>
    <row r="1821" spans="1:6" ht="39">
      <c r="A1821" s="4" t="s">
        <v>6</v>
      </c>
      <c r="B1821" s="4" t="s">
        <v>5338</v>
      </c>
      <c r="C1821" s="4" t="s">
        <v>5339</v>
      </c>
      <c r="D1821" s="4" t="s">
        <v>5340</v>
      </c>
      <c r="E1821" s="4" t="s">
        <v>5341</v>
      </c>
      <c r="F1821" s="2" t="s">
        <v>5342</v>
      </c>
    </row>
    <row r="1822" spans="1:6" ht="26.25">
      <c r="A1822" s="4" t="s">
        <v>6</v>
      </c>
      <c r="B1822" s="4" t="s">
        <v>147</v>
      </c>
      <c r="C1822" s="4" t="s">
        <v>5343</v>
      </c>
      <c r="D1822" s="7">
        <v>89231012502</v>
      </c>
      <c r="E1822" s="4" t="s">
        <v>5344</v>
      </c>
      <c r="F1822" s="2" t="s">
        <v>5345</v>
      </c>
    </row>
    <row r="1823" spans="1:6">
      <c r="A1823" s="4" t="s">
        <v>36</v>
      </c>
      <c r="B1823" s="4" t="s">
        <v>37</v>
      </c>
      <c r="C1823" s="4" t="s">
        <v>5346</v>
      </c>
      <c r="D1823" s="4">
        <v>89104698366</v>
      </c>
      <c r="E1823" s="6"/>
      <c r="F1823" s="2" t="s">
        <v>5347</v>
      </c>
    </row>
    <row r="1824" spans="1:6">
      <c r="A1824" s="4" t="s">
        <v>6</v>
      </c>
      <c r="B1824" s="4" t="s">
        <v>1775</v>
      </c>
      <c r="C1824" s="4" t="s">
        <v>5348</v>
      </c>
      <c r="D1824" s="4">
        <v>79870324762</v>
      </c>
      <c r="E1824" s="4" t="s">
        <v>5349</v>
      </c>
      <c r="F1824" s="2" t="s">
        <v>5350</v>
      </c>
    </row>
    <row r="1825" spans="1:6" ht="39">
      <c r="A1825" s="4" t="s">
        <v>11</v>
      </c>
      <c r="B1825" s="4" t="s">
        <v>1428</v>
      </c>
      <c r="C1825" s="4" t="s">
        <v>5351</v>
      </c>
      <c r="D1825" s="4">
        <v>79834203045</v>
      </c>
      <c r="E1825" s="6"/>
      <c r="F1825" s="2" t="s">
        <v>5352</v>
      </c>
    </row>
    <row r="1826" spans="1:6">
      <c r="A1826" s="4" t="s">
        <v>11</v>
      </c>
      <c r="B1826" s="4" t="s">
        <v>756</v>
      </c>
      <c r="C1826" s="4" t="s">
        <v>5353</v>
      </c>
      <c r="D1826" s="4">
        <v>89086469968</v>
      </c>
      <c r="E1826" s="6"/>
      <c r="F1826" s="2" t="s">
        <v>42</v>
      </c>
    </row>
    <row r="1827" spans="1:6">
      <c r="A1827" s="4" t="s">
        <v>6</v>
      </c>
      <c r="B1827" s="4" t="s">
        <v>5354</v>
      </c>
      <c r="C1827" s="4" t="s">
        <v>5355</v>
      </c>
      <c r="D1827" s="4">
        <v>79381121455</v>
      </c>
      <c r="E1827" s="6"/>
      <c r="F1827" s="2" t="s">
        <v>5356</v>
      </c>
    </row>
    <row r="1828" spans="1:6" ht="255.75">
      <c r="A1828" s="4" t="s">
        <v>6</v>
      </c>
      <c r="B1828" s="4" t="s">
        <v>92</v>
      </c>
      <c r="C1828" s="4" t="s">
        <v>5357</v>
      </c>
      <c r="D1828" s="4">
        <v>89142064948</v>
      </c>
      <c r="E1828" s="4" t="s">
        <v>5358</v>
      </c>
      <c r="F1828" s="2" t="s">
        <v>5359</v>
      </c>
    </row>
    <row r="1829" spans="1:6">
      <c r="A1829" s="4" t="s">
        <v>6</v>
      </c>
      <c r="B1829" s="4" t="s">
        <v>5360</v>
      </c>
      <c r="C1829" s="4" t="s">
        <v>5361</v>
      </c>
      <c r="D1829" s="4">
        <v>89520894382</v>
      </c>
      <c r="E1829" s="4" t="s">
        <v>5362</v>
      </c>
      <c r="F1829" s="2" t="s">
        <v>5363</v>
      </c>
    </row>
    <row r="1830" spans="1:6" ht="281.25">
      <c r="A1830" s="4" t="s">
        <v>6</v>
      </c>
      <c r="B1830" s="4" t="s">
        <v>5364</v>
      </c>
      <c r="C1830" s="4" t="s">
        <v>5365</v>
      </c>
      <c r="D1830" s="4" t="s">
        <v>5366</v>
      </c>
      <c r="E1830" s="4" t="s">
        <v>5367</v>
      </c>
      <c r="F1830" s="2" t="s">
        <v>5368</v>
      </c>
    </row>
    <row r="1831" spans="1:6">
      <c r="A1831" s="4" t="s">
        <v>6</v>
      </c>
      <c r="B1831" s="4" t="s">
        <v>5369</v>
      </c>
      <c r="C1831" s="4" t="s">
        <v>5370</v>
      </c>
      <c r="D1831" s="4">
        <v>89150455108</v>
      </c>
      <c r="E1831" s="6"/>
      <c r="F1831" s="2" t="s">
        <v>1094</v>
      </c>
    </row>
    <row r="1832" spans="1:6" ht="90">
      <c r="A1832" s="4" t="s">
        <v>6</v>
      </c>
      <c r="B1832" s="4" t="s">
        <v>5371</v>
      </c>
      <c r="C1832" s="4" t="s">
        <v>5372</v>
      </c>
      <c r="D1832" s="4">
        <v>79021314111</v>
      </c>
      <c r="E1832" s="4" t="s">
        <v>5373</v>
      </c>
      <c r="F1832" s="2" t="s">
        <v>5374</v>
      </c>
    </row>
    <row r="1833" spans="1:6" ht="51.75">
      <c r="A1833" s="4" t="s">
        <v>6</v>
      </c>
      <c r="B1833" s="4" t="s">
        <v>2485</v>
      </c>
      <c r="C1833" s="4" t="s">
        <v>5375</v>
      </c>
      <c r="D1833" s="4">
        <v>89678296989</v>
      </c>
      <c r="E1833" s="4" t="s">
        <v>5376</v>
      </c>
      <c r="F1833" s="2" t="s">
        <v>5377</v>
      </c>
    </row>
    <row r="1834" spans="1:6">
      <c r="A1834" s="4" t="s">
        <v>6</v>
      </c>
      <c r="B1834" s="4" t="s">
        <v>689</v>
      </c>
      <c r="C1834" s="4" t="s">
        <v>5378</v>
      </c>
      <c r="D1834" s="4">
        <v>89277568117</v>
      </c>
      <c r="E1834" s="4" t="s">
        <v>5379</v>
      </c>
      <c r="F1834" s="2" t="s">
        <v>5380</v>
      </c>
    </row>
    <row r="1835" spans="1:6">
      <c r="A1835" s="4" t="s">
        <v>6</v>
      </c>
      <c r="B1835" s="4" t="s">
        <v>505</v>
      </c>
      <c r="C1835" s="4" t="s">
        <v>5381</v>
      </c>
      <c r="D1835" s="4">
        <v>89642409655</v>
      </c>
      <c r="E1835" s="4" t="s">
        <v>5382</v>
      </c>
      <c r="F1835" s="2" t="s">
        <v>5383</v>
      </c>
    </row>
    <row r="1836" spans="1:6" ht="115.5">
      <c r="A1836" s="4" t="s">
        <v>6</v>
      </c>
      <c r="B1836" s="4" t="s">
        <v>524</v>
      </c>
      <c r="C1836" s="4" t="s">
        <v>5384</v>
      </c>
      <c r="D1836" s="4">
        <v>380500633308</v>
      </c>
      <c r="E1836" s="6"/>
      <c r="F1836" s="2" t="s">
        <v>5385</v>
      </c>
    </row>
    <row r="1837" spans="1:6" ht="39">
      <c r="A1837" s="4" t="s">
        <v>57</v>
      </c>
      <c r="B1837" s="4" t="s">
        <v>5386</v>
      </c>
      <c r="C1837" s="4" t="s">
        <v>5387</v>
      </c>
      <c r="D1837" s="7">
        <v>79667591404</v>
      </c>
      <c r="E1837" s="4" t="s">
        <v>5388</v>
      </c>
      <c r="F1837" s="2" t="s">
        <v>5389</v>
      </c>
    </row>
    <row r="1838" spans="1:6" ht="39">
      <c r="A1838" s="4" t="s">
        <v>6</v>
      </c>
      <c r="B1838" s="4" t="s">
        <v>1591</v>
      </c>
      <c r="C1838" s="4" t="s">
        <v>5390</v>
      </c>
      <c r="D1838" s="4">
        <v>89657597610</v>
      </c>
      <c r="E1838" s="4" t="s">
        <v>5391</v>
      </c>
      <c r="F1838" s="2" t="s">
        <v>5392</v>
      </c>
    </row>
    <row r="1839" spans="1:6" ht="26.25">
      <c r="A1839" s="4" t="s">
        <v>6</v>
      </c>
      <c r="B1839" s="4" t="s">
        <v>147</v>
      </c>
      <c r="C1839" s="4" t="s">
        <v>5393</v>
      </c>
      <c r="D1839" s="4">
        <v>89134823438</v>
      </c>
      <c r="E1839" s="6"/>
      <c r="F1839" s="2" t="s">
        <v>5394</v>
      </c>
    </row>
    <row r="1840" spans="1:6">
      <c r="A1840" s="4" t="s">
        <v>6</v>
      </c>
      <c r="B1840" s="4" t="s">
        <v>40</v>
      </c>
      <c r="C1840" s="4" t="s">
        <v>5395</v>
      </c>
      <c r="D1840" s="4">
        <v>89671109240</v>
      </c>
      <c r="E1840" s="4" t="s">
        <v>5396</v>
      </c>
      <c r="F1840" s="2" t="s">
        <v>5397</v>
      </c>
    </row>
    <row r="1841" spans="1:6" ht="90">
      <c r="A1841" s="4" t="s">
        <v>11</v>
      </c>
      <c r="B1841" s="4" t="s">
        <v>40</v>
      </c>
      <c r="C1841" s="4" t="s">
        <v>5398</v>
      </c>
      <c r="D1841" s="4">
        <v>89151264032</v>
      </c>
      <c r="E1841" s="4" t="s">
        <v>5399</v>
      </c>
      <c r="F1841" s="2" t="s">
        <v>5400</v>
      </c>
    </row>
    <row r="1842" spans="1:6" ht="39">
      <c r="A1842" s="4" t="s">
        <v>11</v>
      </c>
      <c r="B1842" s="4" t="s">
        <v>5401</v>
      </c>
      <c r="C1842" s="4" t="s">
        <v>5402</v>
      </c>
      <c r="D1842" s="4">
        <v>89096070755</v>
      </c>
      <c r="E1842" s="4" t="s">
        <v>5403</v>
      </c>
      <c r="F1842" s="2" t="s">
        <v>5404</v>
      </c>
    </row>
    <row r="1843" spans="1:6" ht="166.5">
      <c r="A1843" s="4" t="s">
        <v>11</v>
      </c>
      <c r="B1843" s="4" t="s">
        <v>5405</v>
      </c>
      <c r="C1843" s="4" t="s">
        <v>5406</v>
      </c>
      <c r="D1843" s="4" t="s">
        <v>5407</v>
      </c>
      <c r="E1843" s="4" t="s">
        <v>5408</v>
      </c>
      <c r="F1843" s="2" t="s">
        <v>5409</v>
      </c>
    </row>
    <row r="1844" spans="1:6">
      <c r="A1844" s="4" t="s">
        <v>6</v>
      </c>
      <c r="B1844" s="4" t="s">
        <v>1078</v>
      </c>
      <c r="C1844" s="4" t="s">
        <v>5410</v>
      </c>
      <c r="D1844" s="4">
        <v>2537990</v>
      </c>
      <c r="E1844" s="4" t="s">
        <v>5411</v>
      </c>
      <c r="F1844" s="2" t="s">
        <v>5412</v>
      </c>
    </row>
    <row r="1845" spans="1:6" ht="51.75">
      <c r="A1845" s="4" t="s">
        <v>6</v>
      </c>
      <c r="B1845" s="4" t="s">
        <v>32</v>
      </c>
      <c r="C1845" s="4" t="s">
        <v>5413</v>
      </c>
      <c r="D1845" s="4">
        <v>89818412378</v>
      </c>
      <c r="E1845" s="6"/>
      <c r="F1845" s="2" t="s">
        <v>5414</v>
      </c>
    </row>
    <row r="1846" spans="1:6" ht="25.5">
      <c r="A1846" s="4" t="s">
        <v>6</v>
      </c>
      <c r="B1846" s="4" t="s">
        <v>40</v>
      </c>
      <c r="C1846" s="4" t="s">
        <v>5415</v>
      </c>
      <c r="D1846" s="4">
        <v>89258414068</v>
      </c>
      <c r="E1846" s="4" t="s">
        <v>5416</v>
      </c>
      <c r="F1846" s="2" t="s">
        <v>5417</v>
      </c>
    </row>
    <row r="1847" spans="1:6">
      <c r="A1847" s="4" t="s">
        <v>6</v>
      </c>
      <c r="B1847" s="4" t="s">
        <v>1775</v>
      </c>
      <c r="C1847" s="4" t="s">
        <v>5418</v>
      </c>
      <c r="D1847" s="4">
        <v>89827062436</v>
      </c>
      <c r="E1847" s="6"/>
      <c r="F1847" s="2" t="s">
        <v>5419</v>
      </c>
    </row>
    <row r="1848" spans="1:6" ht="26.25">
      <c r="A1848" s="4" t="s">
        <v>6</v>
      </c>
      <c r="B1848" s="4" t="s">
        <v>5420</v>
      </c>
      <c r="C1848" s="4" t="s">
        <v>5421</v>
      </c>
      <c r="D1848" s="4">
        <v>79523062199</v>
      </c>
      <c r="E1848" s="4" t="s">
        <v>5422</v>
      </c>
      <c r="F1848" s="2" t="s">
        <v>5423</v>
      </c>
    </row>
    <row r="1849" spans="1:6" ht="38.25">
      <c r="A1849" s="4" t="s">
        <v>36</v>
      </c>
      <c r="B1849" s="4" t="s">
        <v>5424</v>
      </c>
      <c r="C1849" s="4" t="s">
        <v>5425</v>
      </c>
      <c r="D1849" s="4">
        <v>89133977899</v>
      </c>
      <c r="E1849" s="4" t="s">
        <v>5426</v>
      </c>
      <c r="F1849" s="2" t="s">
        <v>777</v>
      </c>
    </row>
    <row r="1850" spans="1:6" ht="26.25">
      <c r="A1850" s="4" t="s">
        <v>6</v>
      </c>
      <c r="B1850" s="4" t="s">
        <v>3122</v>
      </c>
      <c r="C1850" s="4" t="s">
        <v>5427</v>
      </c>
      <c r="D1850" s="4">
        <v>79034848813</v>
      </c>
      <c r="E1850" s="4" t="s">
        <v>5428</v>
      </c>
      <c r="F1850" s="2" t="s">
        <v>5429</v>
      </c>
    </row>
    <row r="1851" spans="1:6" ht="64.5">
      <c r="A1851" s="4" t="s">
        <v>6</v>
      </c>
      <c r="B1851" s="4" t="s">
        <v>40</v>
      </c>
      <c r="C1851" s="4" t="s">
        <v>5430</v>
      </c>
      <c r="D1851" s="4" t="s">
        <v>5431</v>
      </c>
      <c r="E1851" s="6"/>
      <c r="F1851" s="2" t="s">
        <v>5432</v>
      </c>
    </row>
    <row r="1852" spans="1:6">
      <c r="A1852" s="4" t="s">
        <v>6</v>
      </c>
      <c r="B1852" s="4" t="s">
        <v>3122</v>
      </c>
      <c r="C1852" s="4" t="s">
        <v>5433</v>
      </c>
      <c r="D1852" s="4">
        <v>89888346038</v>
      </c>
      <c r="E1852" s="6"/>
      <c r="F1852" s="2" t="s">
        <v>3019</v>
      </c>
    </row>
    <row r="1853" spans="1:6" ht="51.75">
      <c r="A1853" s="4" t="s">
        <v>6</v>
      </c>
      <c r="B1853" s="4" t="s">
        <v>5434</v>
      </c>
      <c r="C1853" s="4" t="s">
        <v>5435</v>
      </c>
      <c r="D1853" s="4" t="s">
        <v>5436</v>
      </c>
      <c r="E1853" s="4" t="s">
        <v>5437</v>
      </c>
      <c r="F1853" s="2" t="s">
        <v>5438</v>
      </c>
    </row>
    <row r="1854" spans="1:6" ht="255.75">
      <c r="A1854" s="4" t="s">
        <v>6</v>
      </c>
      <c r="B1854" s="4" t="s">
        <v>5160</v>
      </c>
      <c r="C1854" s="4" t="s">
        <v>5439</v>
      </c>
      <c r="D1854" s="4">
        <v>89222586497</v>
      </c>
      <c r="E1854" s="4" t="s">
        <v>5440</v>
      </c>
      <c r="F1854" s="2" t="s">
        <v>5441</v>
      </c>
    </row>
    <row r="1855" spans="1:6" ht="39">
      <c r="A1855" s="4" t="s">
        <v>6</v>
      </c>
      <c r="B1855" s="4" t="s">
        <v>5442</v>
      </c>
      <c r="C1855" s="4" t="s">
        <v>5443</v>
      </c>
      <c r="D1855" s="4">
        <v>89209103882</v>
      </c>
      <c r="E1855" s="4" t="s">
        <v>5444</v>
      </c>
      <c r="F1855" s="2" t="s">
        <v>5445</v>
      </c>
    </row>
    <row r="1856" spans="1:6" ht="39">
      <c r="A1856" s="4" t="s">
        <v>57</v>
      </c>
      <c r="B1856" s="4" t="s">
        <v>5446</v>
      </c>
      <c r="C1856" s="4" t="s">
        <v>5447</v>
      </c>
      <c r="D1856" s="4">
        <v>960782107</v>
      </c>
      <c r="E1856" s="4" t="s">
        <v>5448</v>
      </c>
      <c r="F1856" s="2" t="s">
        <v>5449</v>
      </c>
    </row>
    <row r="1857" spans="1:6">
      <c r="A1857" s="4" t="s">
        <v>6</v>
      </c>
      <c r="B1857" s="4" t="s">
        <v>225</v>
      </c>
      <c r="C1857" s="4" t="s">
        <v>5450</v>
      </c>
      <c r="D1857" s="4" t="s">
        <v>5451</v>
      </c>
      <c r="E1857" s="6"/>
      <c r="F1857" s="2" t="s">
        <v>2124</v>
      </c>
    </row>
    <row r="1858" spans="1:6">
      <c r="A1858" s="4" t="s">
        <v>36</v>
      </c>
      <c r="B1858" s="4" t="s">
        <v>4016</v>
      </c>
      <c r="C1858" s="4" t="s">
        <v>5452</v>
      </c>
      <c r="D1858" s="4">
        <v>89080420819</v>
      </c>
      <c r="E1858" s="6"/>
      <c r="F1858" s="2" t="s">
        <v>5453</v>
      </c>
    </row>
    <row r="1859" spans="1:6">
      <c r="A1859" s="4" t="s">
        <v>6</v>
      </c>
      <c r="B1859" s="4" t="s">
        <v>4967</v>
      </c>
      <c r="C1859" s="4" t="s">
        <v>5454</v>
      </c>
      <c r="D1859" s="4">
        <v>89522276201</v>
      </c>
      <c r="E1859" s="4" t="s">
        <v>5455</v>
      </c>
      <c r="F1859" s="2" t="s">
        <v>5456</v>
      </c>
    </row>
    <row r="1860" spans="1:6">
      <c r="A1860" s="4" t="s">
        <v>11</v>
      </c>
      <c r="B1860" s="4" t="s">
        <v>40</v>
      </c>
      <c r="C1860" s="4" t="s">
        <v>5457</v>
      </c>
      <c r="D1860" s="7">
        <v>79629888871</v>
      </c>
      <c r="E1860" s="4" t="s">
        <v>5458</v>
      </c>
      <c r="F1860" s="2" t="s">
        <v>5459</v>
      </c>
    </row>
    <row r="1861" spans="1:6" ht="25.5">
      <c r="A1861" s="4" t="s">
        <v>6</v>
      </c>
      <c r="B1861" s="4" t="s">
        <v>1775</v>
      </c>
      <c r="C1861" s="4" t="s">
        <v>5460</v>
      </c>
      <c r="D1861" s="4" t="s">
        <v>5461</v>
      </c>
      <c r="E1861" s="4" t="s">
        <v>5462</v>
      </c>
      <c r="F1861" s="2" t="s">
        <v>5463</v>
      </c>
    </row>
    <row r="1862" spans="1:6" ht="26.25">
      <c r="A1862" s="4" t="s">
        <v>36</v>
      </c>
      <c r="B1862" s="4" t="s">
        <v>147</v>
      </c>
      <c r="C1862" s="4" t="s">
        <v>5464</v>
      </c>
      <c r="D1862" s="4">
        <v>79137586076</v>
      </c>
      <c r="E1862" s="4" t="s">
        <v>5465</v>
      </c>
      <c r="F1862" s="2" t="s">
        <v>5466</v>
      </c>
    </row>
    <row r="1863" spans="1:6">
      <c r="A1863" s="4" t="s">
        <v>6</v>
      </c>
      <c r="B1863" s="4" t="s">
        <v>5467</v>
      </c>
      <c r="C1863" s="4" t="s">
        <v>5468</v>
      </c>
      <c r="D1863" s="4">
        <v>89508736247</v>
      </c>
      <c r="E1863" s="4" t="s">
        <v>5469</v>
      </c>
      <c r="F1863" s="2" t="s">
        <v>5470</v>
      </c>
    </row>
    <row r="1864" spans="1:6" ht="102.75">
      <c r="A1864" s="4" t="s">
        <v>6</v>
      </c>
      <c r="B1864" s="4" t="s">
        <v>761</v>
      </c>
      <c r="C1864" s="4" t="s">
        <v>5471</v>
      </c>
      <c r="D1864" s="4">
        <v>89614983329</v>
      </c>
      <c r="E1864" s="4" t="s">
        <v>5472</v>
      </c>
      <c r="F1864" s="2" t="s">
        <v>5473</v>
      </c>
    </row>
    <row r="1865" spans="1:6" ht="51.75">
      <c r="A1865" s="4" t="s">
        <v>36</v>
      </c>
      <c r="B1865" s="4" t="s">
        <v>1939</v>
      </c>
      <c r="C1865" s="4" t="s">
        <v>5474</v>
      </c>
      <c r="D1865" s="4">
        <v>89897435589</v>
      </c>
      <c r="E1865" s="6"/>
      <c r="F1865" s="2" t="s">
        <v>5475</v>
      </c>
    </row>
    <row r="1866" spans="1:6">
      <c r="A1866" s="4" t="s">
        <v>6</v>
      </c>
      <c r="B1866" s="4" t="s">
        <v>5476</v>
      </c>
      <c r="C1866" s="4" t="s">
        <v>5477</v>
      </c>
      <c r="D1866" s="4">
        <v>9189471732</v>
      </c>
      <c r="E1866" s="4" t="s">
        <v>5271</v>
      </c>
      <c r="F1866" s="2" t="s">
        <v>5478</v>
      </c>
    </row>
    <row r="1867" spans="1:6">
      <c r="A1867" s="4" t="s">
        <v>11</v>
      </c>
      <c r="B1867" s="4" t="s">
        <v>409</v>
      </c>
      <c r="C1867" s="4" t="s">
        <v>5479</v>
      </c>
      <c r="D1867" s="4">
        <v>89313218562</v>
      </c>
      <c r="E1867" s="6"/>
      <c r="F1867" s="2" t="s">
        <v>5480</v>
      </c>
    </row>
    <row r="1868" spans="1:6">
      <c r="A1868" s="4" t="s">
        <v>6</v>
      </c>
      <c r="B1868" s="4" t="s">
        <v>40</v>
      </c>
      <c r="C1868" s="4" t="s">
        <v>5481</v>
      </c>
      <c r="D1868" s="4">
        <v>79636790979</v>
      </c>
      <c r="E1868" s="4" t="s">
        <v>5482</v>
      </c>
      <c r="F1868" s="2" t="s">
        <v>5483</v>
      </c>
    </row>
    <row r="1869" spans="1:6">
      <c r="A1869" s="4" t="s">
        <v>11</v>
      </c>
      <c r="B1869" s="4" t="s">
        <v>218</v>
      </c>
      <c r="C1869" s="4" t="s">
        <v>5484</v>
      </c>
      <c r="D1869" s="4">
        <v>89505887024</v>
      </c>
      <c r="E1869" s="4" t="s">
        <v>5485</v>
      </c>
      <c r="F1869" s="2" t="s">
        <v>5486</v>
      </c>
    </row>
    <row r="1870" spans="1:6" ht="90">
      <c r="A1870" s="4" t="s">
        <v>6</v>
      </c>
      <c r="B1870" s="4" t="s">
        <v>5487</v>
      </c>
      <c r="C1870" s="4" t="s">
        <v>5488</v>
      </c>
      <c r="D1870" s="4">
        <v>89280050053</v>
      </c>
      <c r="E1870" s="4" t="s">
        <v>5489</v>
      </c>
      <c r="F1870" s="2" t="s">
        <v>5490</v>
      </c>
    </row>
    <row r="1871" spans="1:6" ht="128.25">
      <c r="A1871" s="4" t="s">
        <v>6</v>
      </c>
      <c r="B1871" s="4" t="s">
        <v>5491</v>
      </c>
      <c r="C1871" s="4" t="s">
        <v>5492</v>
      </c>
      <c r="D1871" s="4">
        <v>89049602486</v>
      </c>
      <c r="E1871" s="4" t="s">
        <v>5493</v>
      </c>
      <c r="F1871" s="2" t="s">
        <v>5494</v>
      </c>
    </row>
    <row r="1872" spans="1:6">
      <c r="A1872" s="4" t="s">
        <v>6</v>
      </c>
      <c r="B1872" s="4" t="s">
        <v>3015</v>
      </c>
      <c r="C1872" s="4" t="s">
        <v>5495</v>
      </c>
      <c r="D1872" s="4">
        <v>79204979289</v>
      </c>
      <c r="E1872" s="4" t="s">
        <v>5496</v>
      </c>
      <c r="F1872" s="2" t="s">
        <v>703</v>
      </c>
    </row>
    <row r="1873" spans="1:6" ht="25.5">
      <c r="A1873" s="4" t="s">
        <v>6</v>
      </c>
      <c r="B1873" s="4" t="s">
        <v>12</v>
      </c>
      <c r="C1873" s="4" t="s">
        <v>5185</v>
      </c>
      <c r="D1873" s="4">
        <v>8903990490</v>
      </c>
      <c r="E1873" s="4" t="s">
        <v>5186</v>
      </c>
      <c r="F1873" s="2" t="s">
        <v>875</v>
      </c>
    </row>
    <row r="1874" spans="1:6">
      <c r="A1874" s="4" t="s">
        <v>6</v>
      </c>
      <c r="B1874" s="4" t="s">
        <v>5497</v>
      </c>
      <c r="C1874" s="4" t="s">
        <v>5498</v>
      </c>
      <c r="D1874" s="4">
        <v>89688971982</v>
      </c>
      <c r="E1874" s="4" t="s">
        <v>5499</v>
      </c>
      <c r="F1874" s="2" t="s">
        <v>5500</v>
      </c>
    </row>
    <row r="1875" spans="1:6">
      <c r="A1875" s="4" t="s">
        <v>6</v>
      </c>
      <c r="B1875" s="4" t="s">
        <v>1264</v>
      </c>
      <c r="C1875" s="4" t="s">
        <v>5501</v>
      </c>
      <c r="D1875" s="4">
        <v>79166676006</v>
      </c>
      <c r="E1875" s="4" t="s">
        <v>5502</v>
      </c>
      <c r="F1875" s="2" t="s">
        <v>5503</v>
      </c>
    </row>
    <row r="1876" spans="1:6" ht="26.25">
      <c r="A1876" s="4" t="s">
        <v>36</v>
      </c>
      <c r="B1876" s="4" t="s">
        <v>1484</v>
      </c>
      <c r="C1876" s="4" t="s">
        <v>5504</v>
      </c>
      <c r="D1876" s="4">
        <v>89615131716</v>
      </c>
      <c r="E1876" s="6"/>
      <c r="F1876" s="2" t="s">
        <v>5505</v>
      </c>
    </row>
    <row r="1877" spans="1:6">
      <c r="A1877" s="4" t="s">
        <v>6</v>
      </c>
      <c r="B1877" s="4" t="s">
        <v>32</v>
      </c>
      <c r="C1877" s="4" t="s">
        <v>5506</v>
      </c>
      <c r="D1877" s="4">
        <v>89111205442</v>
      </c>
      <c r="E1877" s="4" t="s">
        <v>5507</v>
      </c>
      <c r="F1877" s="2" t="s">
        <v>1509</v>
      </c>
    </row>
    <row r="1878" spans="1:6" ht="77.25">
      <c r="A1878" s="4" t="s">
        <v>36</v>
      </c>
      <c r="B1878" s="4" t="s">
        <v>37</v>
      </c>
      <c r="C1878" s="4" t="s">
        <v>5508</v>
      </c>
      <c r="D1878" s="4">
        <v>79652839339</v>
      </c>
      <c r="E1878" s="4" t="s">
        <v>5509</v>
      </c>
      <c r="F1878" s="2" t="s">
        <v>5510</v>
      </c>
    </row>
    <row r="1879" spans="1:6" ht="25.5">
      <c r="A1879" s="4" t="s">
        <v>6</v>
      </c>
      <c r="B1879" s="4" t="s">
        <v>629</v>
      </c>
      <c r="C1879" s="4" t="s">
        <v>3671</v>
      </c>
      <c r="D1879" s="4" t="s">
        <v>1121</v>
      </c>
      <c r="E1879" s="4" t="s">
        <v>3672</v>
      </c>
      <c r="F1879" s="2" t="s">
        <v>5511</v>
      </c>
    </row>
    <row r="1880" spans="1:6" ht="26.25">
      <c r="A1880" s="4" t="s">
        <v>11</v>
      </c>
      <c r="B1880" s="4" t="s">
        <v>5512</v>
      </c>
      <c r="C1880" s="4" t="s">
        <v>5513</v>
      </c>
      <c r="D1880" s="4">
        <v>77718229944</v>
      </c>
      <c r="E1880" s="4" t="s">
        <v>5514</v>
      </c>
      <c r="F1880" s="2" t="s">
        <v>5515</v>
      </c>
    </row>
    <row r="1881" spans="1:6" ht="26.25">
      <c r="A1881" s="4" t="s">
        <v>6</v>
      </c>
      <c r="B1881" s="4" t="s">
        <v>606</v>
      </c>
      <c r="C1881" s="4" t="s">
        <v>5516</v>
      </c>
      <c r="D1881" s="4" t="s">
        <v>5517</v>
      </c>
      <c r="E1881" s="4" t="s">
        <v>5518</v>
      </c>
      <c r="F1881" s="2" t="s">
        <v>5519</v>
      </c>
    </row>
    <row r="1882" spans="1:6">
      <c r="A1882" s="4" t="s">
        <v>6</v>
      </c>
      <c r="B1882" s="4" t="s">
        <v>5520</v>
      </c>
      <c r="C1882" s="4" t="s">
        <v>5521</v>
      </c>
      <c r="D1882" s="4">
        <v>79094589751</v>
      </c>
      <c r="E1882" s="4" t="s">
        <v>5522</v>
      </c>
      <c r="F1882" s="2" t="s">
        <v>2981</v>
      </c>
    </row>
    <row r="1883" spans="1:6">
      <c r="A1883" s="4" t="s">
        <v>6</v>
      </c>
      <c r="B1883" s="4" t="s">
        <v>5520</v>
      </c>
      <c r="C1883" s="4" t="s">
        <v>5521</v>
      </c>
      <c r="D1883" s="4">
        <v>79094589751</v>
      </c>
      <c r="E1883" s="4" t="s">
        <v>5522</v>
      </c>
      <c r="F1883" s="2" t="s">
        <v>2981</v>
      </c>
    </row>
    <row r="1884" spans="1:6">
      <c r="A1884" s="4" t="s">
        <v>36</v>
      </c>
      <c r="B1884" s="4" t="s">
        <v>49</v>
      </c>
      <c r="C1884" s="4" t="s">
        <v>5523</v>
      </c>
      <c r="D1884" s="4">
        <v>89274000001</v>
      </c>
      <c r="E1884" s="4" t="s">
        <v>5524</v>
      </c>
      <c r="F1884" s="2" t="s">
        <v>5525</v>
      </c>
    </row>
    <row r="1885" spans="1:6">
      <c r="A1885" s="4" t="s">
        <v>36</v>
      </c>
      <c r="B1885" s="4" t="s">
        <v>40</v>
      </c>
      <c r="C1885" s="4" t="s">
        <v>109</v>
      </c>
      <c r="D1885" s="4">
        <v>79637772310</v>
      </c>
      <c r="E1885" s="6"/>
      <c r="F1885" s="2" t="s">
        <v>5526</v>
      </c>
    </row>
    <row r="1886" spans="1:6" ht="230.25">
      <c r="A1886" s="4" t="s">
        <v>6</v>
      </c>
      <c r="B1886" s="4" t="s">
        <v>5527</v>
      </c>
      <c r="C1886" s="4" t="s">
        <v>5528</v>
      </c>
      <c r="D1886" s="4">
        <v>15222456578</v>
      </c>
      <c r="E1886" s="4" t="s">
        <v>5529</v>
      </c>
      <c r="F1886" s="2" t="s">
        <v>5530</v>
      </c>
    </row>
    <row r="1887" spans="1:6" ht="26.25">
      <c r="A1887" s="4" t="s">
        <v>6</v>
      </c>
      <c r="B1887" s="4" t="s">
        <v>689</v>
      </c>
      <c r="C1887" s="4" t="s">
        <v>5531</v>
      </c>
      <c r="D1887" s="4">
        <v>89276982837</v>
      </c>
      <c r="E1887" s="4" t="s">
        <v>5532</v>
      </c>
      <c r="F1887" s="2" t="s">
        <v>5533</v>
      </c>
    </row>
    <row r="1888" spans="1:6" ht="26.25">
      <c r="A1888" s="4" t="s">
        <v>36</v>
      </c>
      <c r="B1888" s="4" t="s">
        <v>49</v>
      </c>
      <c r="C1888" s="4" t="s">
        <v>5534</v>
      </c>
      <c r="D1888" s="4">
        <v>89173991153</v>
      </c>
      <c r="E1888" s="4" t="s">
        <v>5535</v>
      </c>
      <c r="F1888" s="2" t="s">
        <v>5536</v>
      </c>
    </row>
    <row r="1889" spans="1:6" ht="26.25">
      <c r="A1889" s="4" t="s">
        <v>6</v>
      </c>
      <c r="B1889" s="4" t="s">
        <v>2851</v>
      </c>
      <c r="C1889" s="4" t="s">
        <v>5537</v>
      </c>
      <c r="D1889" s="4">
        <v>89148420414</v>
      </c>
      <c r="E1889" s="4" t="s">
        <v>5538</v>
      </c>
      <c r="F1889" s="2" t="s">
        <v>5539</v>
      </c>
    </row>
    <row r="1890" spans="1:6" ht="39">
      <c r="A1890" s="4" t="s">
        <v>6</v>
      </c>
      <c r="B1890" s="4" t="s">
        <v>40</v>
      </c>
      <c r="C1890" s="4" t="s">
        <v>5540</v>
      </c>
      <c r="D1890" s="4">
        <v>79031789843</v>
      </c>
      <c r="E1890" s="4" t="s">
        <v>5541</v>
      </c>
      <c r="F1890" s="2" t="s">
        <v>5542</v>
      </c>
    </row>
    <row r="1891" spans="1:6">
      <c r="A1891" s="4" t="s">
        <v>6</v>
      </c>
      <c r="B1891" s="4" t="s">
        <v>1199</v>
      </c>
      <c r="C1891" s="4" t="s">
        <v>5543</v>
      </c>
      <c r="D1891" s="4">
        <v>89876710156</v>
      </c>
      <c r="E1891" s="4" t="s">
        <v>5544</v>
      </c>
      <c r="F1891" s="2" t="s">
        <v>1962</v>
      </c>
    </row>
    <row r="1892" spans="1:6" ht="26.25">
      <c r="A1892" s="4" t="s">
        <v>6</v>
      </c>
      <c r="B1892" s="4" t="s">
        <v>2497</v>
      </c>
      <c r="C1892" s="4" t="s">
        <v>5545</v>
      </c>
      <c r="D1892" s="4">
        <v>79817771267</v>
      </c>
      <c r="E1892" s="4" t="s">
        <v>5546</v>
      </c>
      <c r="F1892" s="2" t="s">
        <v>5547</v>
      </c>
    </row>
    <row r="1893" spans="1:6" ht="102.75">
      <c r="A1893" s="4" t="s">
        <v>11</v>
      </c>
      <c r="B1893" s="4" t="s">
        <v>5548</v>
      </c>
      <c r="C1893" s="4" t="s">
        <v>5549</v>
      </c>
      <c r="D1893" s="4">
        <v>79253357880</v>
      </c>
      <c r="E1893" s="4" t="s">
        <v>5550</v>
      </c>
      <c r="F1893" s="2" t="s">
        <v>5551</v>
      </c>
    </row>
    <row r="1894" spans="1:6" ht="39">
      <c r="A1894" s="4" t="s">
        <v>6</v>
      </c>
      <c r="B1894" s="4" t="s">
        <v>3796</v>
      </c>
      <c r="C1894" s="4" t="s">
        <v>5552</v>
      </c>
      <c r="D1894" s="4">
        <v>8</v>
      </c>
      <c r="E1894" s="4" t="s">
        <v>5553</v>
      </c>
      <c r="F1894" s="2" t="s">
        <v>5554</v>
      </c>
    </row>
    <row r="1895" spans="1:6">
      <c r="A1895" s="4" t="s">
        <v>6</v>
      </c>
      <c r="B1895" s="4" t="s">
        <v>3796</v>
      </c>
      <c r="C1895" s="4" t="s">
        <v>5552</v>
      </c>
      <c r="D1895" s="4">
        <v>89501953840</v>
      </c>
      <c r="E1895" s="4" t="s">
        <v>5553</v>
      </c>
      <c r="F1895" s="2" t="s">
        <v>5555</v>
      </c>
    </row>
    <row r="1896" spans="1:6" ht="51.75">
      <c r="A1896" s="4" t="s">
        <v>6</v>
      </c>
      <c r="B1896" s="4" t="s">
        <v>81</v>
      </c>
      <c r="C1896" s="4" t="s">
        <v>5556</v>
      </c>
      <c r="D1896" s="4">
        <v>89289515010</v>
      </c>
      <c r="E1896" s="4" t="s">
        <v>5557</v>
      </c>
      <c r="F1896" s="2" t="s">
        <v>5558</v>
      </c>
    </row>
    <row r="1897" spans="1:6" ht="90">
      <c r="A1897" s="4" t="s">
        <v>6</v>
      </c>
      <c r="B1897" s="4" t="s">
        <v>739</v>
      </c>
      <c r="C1897" s="4" t="s">
        <v>5559</v>
      </c>
      <c r="D1897" s="4">
        <v>89536662756</v>
      </c>
      <c r="E1897" s="4" t="s">
        <v>5560</v>
      </c>
      <c r="F1897" s="2" t="s">
        <v>5561</v>
      </c>
    </row>
    <row r="1898" spans="1:6" ht="90">
      <c r="A1898" s="4" t="s">
        <v>11</v>
      </c>
      <c r="B1898" s="4" t="s">
        <v>343</v>
      </c>
      <c r="C1898" s="4" t="s">
        <v>5562</v>
      </c>
      <c r="D1898" s="4">
        <v>79619450060</v>
      </c>
      <c r="E1898" s="4" t="s">
        <v>5563</v>
      </c>
      <c r="F1898" s="2" t="s">
        <v>5564</v>
      </c>
    </row>
    <row r="1899" spans="1:6" ht="26.25">
      <c r="A1899" s="4" t="s">
        <v>6</v>
      </c>
      <c r="B1899" s="4" t="s">
        <v>1124</v>
      </c>
      <c r="C1899" s="4" t="s">
        <v>5565</v>
      </c>
      <c r="D1899" s="4">
        <v>87025007249</v>
      </c>
      <c r="E1899" s="6"/>
      <c r="F1899" s="2" t="s">
        <v>5566</v>
      </c>
    </row>
    <row r="1900" spans="1:6" ht="64.5">
      <c r="A1900" s="4" t="s">
        <v>36</v>
      </c>
      <c r="B1900" s="4" t="s">
        <v>5567</v>
      </c>
      <c r="C1900" s="4" t="s">
        <v>5568</v>
      </c>
      <c r="D1900" s="4">
        <v>89244199435</v>
      </c>
      <c r="E1900" s="4" t="s">
        <v>5569</v>
      </c>
      <c r="F1900" s="2" t="s">
        <v>5570</v>
      </c>
    </row>
    <row r="1901" spans="1:6" ht="370.5">
      <c r="A1901" s="4" t="s">
        <v>6</v>
      </c>
      <c r="B1901" s="4" t="s">
        <v>147</v>
      </c>
      <c r="C1901" s="4" t="s">
        <v>5571</v>
      </c>
      <c r="D1901" s="4">
        <v>89134791830</v>
      </c>
      <c r="E1901" s="4" t="s">
        <v>5572</v>
      </c>
      <c r="F1901" s="2" t="s">
        <v>5573</v>
      </c>
    </row>
    <row r="1902" spans="1:6" ht="306.75">
      <c r="A1902" s="4" t="s">
        <v>6</v>
      </c>
      <c r="B1902" s="4" t="s">
        <v>510</v>
      </c>
      <c r="C1902" s="4" t="s">
        <v>5574</v>
      </c>
      <c r="D1902" s="4">
        <v>89022575299</v>
      </c>
      <c r="E1902" s="4" t="s">
        <v>5575</v>
      </c>
      <c r="F1902" s="2" t="s">
        <v>5576</v>
      </c>
    </row>
    <row r="1903" spans="1:6">
      <c r="A1903" s="4" t="s">
        <v>6</v>
      </c>
      <c r="B1903" s="4" t="s">
        <v>1694</v>
      </c>
      <c r="C1903" s="4" t="s">
        <v>5577</v>
      </c>
      <c r="D1903" s="4">
        <v>9534671319</v>
      </c>
      <c r="E1903" s="4" t="s">
        <v>5578</v>
      </c>
      <c r="F1903" s="2" t="s">
        <v>1003</v>
      </c>
    </row>
    <row r="1904" spans="1:6" ht="26.25">
      <c r="A1904" s="4" t="s">
        <v>6</v>
      </c>
      <c r="B1904" s="4" t="s">
        <v>5579</v>
      </c>
      <c r="C1904" s="4" t="s">
        <v>5580</v>
      </c>
      <c r="D1904" s="4">
        <v>89618242076</v>
      </c>
      <c r="E1904" s="6"/>
      <c r="F1904" s="2" t="s">
        <v>5581</v>
      </c>
    </row>
    <row r="1905" spans="1:6" ht="26.25">
      <c r="A1905" s="4" t="s">
        <v>6</v>
      </c>
      <c r="B1905" s="4" t="s">
        <v>5582</v>
      </c>
      <c r="C1905" s="4" t="s">
        <v>5583</v>
      </c>
      <c r="D1905" s="4">
        <v>89657227788</v>
      </c>
      <c r="E1905" s="6"/>
      <c r="F1905" s="2" t="s">
        <v>5584</v>
      </c>
    </row>
    <row r="1906" spans="1:6" ht="26.25">
      <c r="A1906" s="4" t="s">
        <v>11</v>
      </c>
      <c r="B1906" s="4" t="s">
        <v>5585</v>
      </c>
      <c r="C1906" s="4" t="s">
        <v>5586</v>
      </c>
      <c r="D1906" s="4">
        <v>80162532304</v>
      </c>
      <c r="E1906" s="4" t="s">
        <v>5587</v>
      </c>
      <c r="F1906" s="2" t="s">
        <v>5588</v>
      </c>
    </row>
    <row r="1907" spans="1:6" ht="26.25">
      <c r="A1907" s="4" t="s">
        <v>36</v>
      </c>
      <c r="B1907" s="4" t="s">
        <v>5589</v>
      </c>
      <c r="C1907" s="4" t="s">
        <v>5590</v>
      </c>
      <c r="D1907" s="4" t="s">
        <v>5591</v>
      </c>
      <c r="E1907" s="6"/>
      <c r="F1907" s="2" t="s">
        <v>5592</v>
      </c>
    </row>
    <row r="1908" spans="1:6" ht="26.25">
      <c r="A1908" s="4" t="s">
        <v>57</v>
      </c>
      <c r="B1908" s="4" t="s">
        <v>5593</v>
      </c>
      <c r="C1908" s="4" t="s">
        <v>5594</v>
      </c>
      <c r="D1908" s="4">
        <v>964889420</v>
      </c>
      <c r="E1908" s="6"/>
      <c r="F1908" s="2" t="s">
        <v>5595</v>
      </c>
    </row>
    <row r="1909" spans="1:6">
      <c r="A1909" s="4" t="s">
        <v>6</v>
      </c>
      <c r="B1909" s="4" t="s">
        <v>710</v>
      </c>
      <c r="C1909" s="4" t="s">
        <v>5596</v>
      </c>
      <c r="D1909" s="4" t="s">
        <v>5597</v>
      </c>
      <c r="E1909" s="4" t="s">
        <v>5598</v>
      </c>
      <c r="F1909" s="2" t="s">
        <v>5599</v>
      </c>
    </row>
    <row r="1910" spans="1:6" ht="38.25">
      <c r="A1910" s="4" t="s">
        <v>6</v>
      </c>
      <c r="B1910" s="4" t="s">
        <v>5600</v>
      </c>
      <c r="C1910" s="4" t="s">
        <v>5601</v>
      </c>
      <c r="D1910" s="4" t="s">
        <v>5602</v>
      </c>
      <c r="E1910" s="6"/>
      <c r="F1910" s="2" t="s">
        <v>5603</v>
      </c>
    </row>
    <row r="1911" spans="1:6" ht="38.25">
      <c r="A1911" s="4" t="s">
        <v>6</v>
      </c>
      <c r="B1911" s="4" t="s">
        <v>5604</v>
      </c>
      <c r="C1911" s="4" t="s">
        <v>5605</v>
      </c>
      <c r="D1911" s="4">
        <v>89841739180</v>
      </c>
      <c r="E1911" s="4" t="s">
        <v>5606</v>
      </c>
      <c r="F1911" s="2" t="s">
        <v>5607</v>
      </c>
    </row>
    <row r="1912" spans="1:6" ht="90">
      <c r="A1912" s="4" t="s">
        <v>6</v>
      </c>
      <c r="B1912" s="4" t="s">
        <v>2446</v>
      </c>
      <c r="C1912" s="4" t="s">
        <v>5608</v>
      </c>
      <c r="D1912" s="4">
        <v>79832947084</v>
      </c>
      <c r="E1912" s="4" t="s">
        <v>5609</v>
      </c>
      <c r="F1912" s="2" t="s">
        <v>5610</v>
      </c>
    </row>
    <row r="1913" spans="1:6" ht="39">
      <c r="A1913" s="4" t="s">
        <v>11</v>
      </c>
      <c r="B1913" s="4" t="s">
        <v>12</v>
      </c>
      <c r="C1913" s="4" t="s">
        <v>5611</v>
      </c>
      <c r="D1913" s="7">
        <v>89538957825</v>
      </c>
      <c r="E1913" s="4" t="s">
        <v>5612</v>
      </c>
      <c r="F1913" s="2" t="s">
        <v>5613</v>
      </c>
    </row>
    <row r="1914" spans="1:6" ht="25.5">
      <c r="A1914" s="4" t="s">
        <v>6</v>
      </c>
      <c r="B1914" s="4" t="s">
        <v>5614</v>
      </c>
      <c r="C1914" s="4" t="s">
        <v>5615</v>
      </c>
      <c r="D1914" s="4">
        <v>89502702850</v>
      </c>
      <c r="E1914" s="4" t="s">
        <v>5616</v>
      </c>
      <c r="F1914" s="2" t="s">
        <v>5617</v>
      </c>
    </row>
    <row r="1915" spans="1:6">
      <c r="A1915" s="4" t="s">
        <v>6</v>
      </c>
      <c r="B1915" s="4" t="s">
        <v>761</v>
      </c>
      <c r="C1915" s="4" t="s">
        <v>5618</v>
      </c>
      <c r="D1915" s="4">
        <v>89528080233</v>
      </c>
      <c r="E1915" s="6"/>
      <c r="F1915" s="2" t="s">
        <v>5619</v>
      </c>
    </row>
    <row r="1916" spans="1:6" ht="51.75">
      <c r="A1916" s="4" t="s">
        <v>6</v>
      </c>
      <c r="B1916" s="4" t="s">
        <v>450</v>
      </c>
      <c r="C1916" s="4" t="s">
        <v>5620</v>
      </c>
      <c r="D1916" s="4">
        <v>79122677918</v>
      </c>
      <c r="E1916" s="6"/>
      <c r="F1916" s="2" t="s">
        <v>5621</v>
      </c>
    </row>
    <row r="1917" spans="1:6" ht="51.75">
      <c r="A1917" s="4" t="s">
        <v>6</v>
      </c>
      <c r="B1917" s="4" t="s">
        <v>710</v>
      </c>
      <c r="C1917" s="4" t="s">
        <v>522</v>
      </c>
      <c r="D1917" s="4">
        <v>8452774636</v>
      </c>
      <c r="E1917" s="4" t="s">
        <v>5622</v>
      </c>
      <c r="F1917" s="2" t="s">
        <v>5623</v>
      </c>
    </row>
    <row r="1918" spans="1:6" ht="39">
      <c r="A1918" s="4" t="s">
        <v>36</v>
      </c>
      <c r="B1918" s="4" t="s">
        <v>367</v>
      </c>
      <c r="C1918" s="4" t="s">
        <v>5624</v>
      </c>
      <c r="D1918" s="4">
        <v>79201020233</v>
      </c>
      <c r="E1918" s="6"/>
      <c r="F1918" s="2" t="s">
        <v>5625</v>
      </c>
    </row>
    <row r="1919" spans="1:6">
      <c r="A1919" s="4" t="s">
        <v>6</v>
      </c>
      <c r="B1919" s="4" t="s">
        <v>5112</v>
      </c>
      <c r="C1919" s="4" t="s">
        <v>5626</v>
      </c>
      <c r="D1919" s="4">
        <v>89132954180</v>
      </c>
      <c r="E1919" s="4" t="s">
        <v>5627</v>
      </c>
      <c r="F1919" s="2" t="s">
        <v>5628</v>
      </c>
    </row>
    <row r="1920" spans="1:6">
      <c r="A1920" s="4" t="s">
        <v>6</v>
      </c>
      <c r="B1920" s="4" t="s">
        <v>5112</v>
      </c>
      <c r="C1920" s="4" t="s">
        <v>5626</v>
      </c>
      <c r="D1920" s="4">
        <v>89132954180</v>
      </c>
      <c r="E1920" s="4" t="s">
        <v>5629</v>
      </c>
      <c r="F1920" s="2" t="s">
        <v>5630</v>
      </c>
    </row>
    <row r="1921" spans="1:6" ht="26.25">
      <c r="A1921" s="4" t="s">
        <v>6</v>
      </c>
      <c r="B1921" s="4" t="s">
        <v>183</v>
      </c>
      <c r="C1921" s="4" t="s">
        <v>5631</v>
      </c>
      <c r="D1921" s="7">
        <v>9.0327417909164196E+19</v>
      </c>
      <c r="E1921" s="6"/>
      <c r="F1921" s="2" t="s">
        <v>5632</v>
      </c>
    </row>
    <row r="1922" spans="1:6" ht="26.25">
      <c r="A1922" s="4" t="s">
        <v>6</v>
      </c>
      <c r="B1922" s="4" t="s">
        <v>2554</v>
      </c>
      <c r="C1922" s="4" t="s">
        <v>5633</v>
      </c>
      <c r="D1922" s="4">
        <v>79601740687</v>
      </c>
      <c r="E1922" s="4" t="s">
        <v>5634</v>
      </c>
      <c r="F1922" s="2" t="s">
        <v>5635</v>
      </c>
    </row>
    <row r="1923" spans="1:6">
      <c r="A1923" s="4" t="s">
        <v>6</v>
      </c>
      <c r="B1923" s="4" t="s">
        <v>3563</v>
      </c>
      <c r="C1923" s="4" t="s">
        <v>5636</v>
      </c>
      <c r="D1923" s="4">
        <v>89081625065</v>
      </c>
      <c r="E1923" s="6"/>
      <c r="F1923" s="2" t="s">
        <v>2796</v>
      </c>
    </row>
    <row r="1924" spans="1:6" ht="26.25">
      <c r="A1924" s="4" t="s">
        <v>36</v>
      </c>
      <c r="B1924" s="4" t="s">
        <v>5637</v>
      </c>
      <c r="C1924" s="4" t="s">
        <v>5638</v>
      </c>
      <c r="D1924" s="4">
        <v>89217978661</v>
      </c>
      <c r="E1924" s="6"/>
      <c r="F1924" s="2" t="s">
        <v>5639</v>
      </c>
    </row>
    <row r="1925" spans="1:6" ht="26.25">
      <c r="A1925" s="4" t="s">
        <v>6</v>
      </c>
      <c r="B1925" s="4" t="s">
        <v>147</v>
      </c>
      <c r="C1925" s="4" t="s">
        <v>5640</v>
      </c>
      <c r="D1925" s="4">
        <v>89138974351</v>
      </c>
      <c r="E1925" s="4" t="s">
        <v>5641</v>
      </c>
      <c r="F1925" s="2" t="s">
        <v>5642</v>
      </c>
    </row>
    <row r="1926" spans="1:6">
      <c r="A1926" s="4" t="s">
        <v>6</v>
      </c>
      <c r="B1926" s="4" t="s">
        <v>5643</v>
      </c>
      <c r="C1926" s="4" t="s">
        <v>5644</v>
      </c>
      <c r="D1926" s="4">
        <v>89144834291</v>
      </c>
      <c r="E1926" s="6"/>
      <c r="F1926" s="2" t="s">
        <v>42</v>
      </c>
    </row>
    <row r="1927" spans="1:6" ht="153.75">
      <c r="A1927" s="4" t="s">
        <v>6</v>
      </c>
      <c r="B1927" s="4" t="s">
        <v>5645</v>
      </c>
      <c r="C1927" s="4" t="s">
        <v>5646</v>
      </c>
      <c r="D1927" s="4">
        <v>79149773232</v>
      </c>
      <c r="E1927" s="4" t="s">
        <v>5647</v>
      </c>
      <c r="F1927" s="2" t="s">
        <v>5648</v>
      </c>
    </row>
    <row r="1928" spans="1:6">
      <c r="A1928" s="4" t="s">
        <v>36</v>
      </c>
      <c r="B1928" s="4" t="s">
        <v>5637</v>
      </c>
      <c r="C1928" s="4" t="s">
        <v>5638</v>
      </c>
      <c r="D1928" s="4">
        <v>5924814</v>
      </c>
      <c r="E1928" s="6"/>
      <c r="F1928" s="2" t="s">
        <v>5649</v>
      </c>
    </row>
    <row r="1929" spans="1:6">
      <c r="A1929" s="4" t="s">
        <v>36</v>
      </c>
      <c r="B1929" s="4" t="s">
        <v>5637</v>
      </c>
      <c r="C1929" s="4" t="s">
        <v>5638</v>
      </c>
      <c r="D1929" s="4">
        <v>5924814</v>
      </c>
      <c r="E1929" s="6"/>
      <c r="F1929" s="2" t="s">
        <v>5649</v>
      </c>
    </row>
    <row r="1930" spans="1:6">
      <c r="A1930" s="4" t="s">
        <v>6</v>
      </c>
      <c r="B1930" s="4" t="s">
        <v>505</v>
      </c>
      <c r="C1930" s="4" t="s">
        <v>5650</v>
      </c>
      <c r="D1930" s="4">
        <v>89525063906</v>
      </c>
      <c r="E1930" s="6"/>
      <c r="F1930" s="2" t="s">
        <v>5651</v>
      </c>
    </row>
    <row r="1931" spans="1:6">
      <c r="A1931" s="4" t="s">
        <v>6</v>
      </c>
      <c r="B1931" s="4" t="s">
        <v>5652</v>
      </c>
      <c r="C1931" s="4" t="s">
        <v>5653</v>
      </c>
      <c r="D1931" s="4">
        <v>89113728879</v>
      </c>
      <c r="E1931" s="4" t="s">
        <v>5654</v>
      </c>
      <c r="F1931" s="2" t="s">
        <v>5655</v>
      </c>
    </row>
    <row r="1932" spans="1:6">
      <c r="A1932" s="4" t="s">
        <v>6</v>
      </c>
      <c r="B1932" s="4" t="s">
        <v>5652</v>
      </c>
      <c r="C1932" s="4" t="s">
        <v>5653</v>
      </c>
      <c r="D1932" s="4">
        <v>89113728879</v>
      </c>
      <c r="E1932" s="4" t="s">
        <v>5654</v>
      </c>
      <c r="F1932" s="2" t="s">
        <v>5655</v>
      </c>
    </row>
    <row r="1933" spans="1:6" ht="64.5">
      <c r="A1933" s="4" t="s">
        <v>6</v>
      </c>
      <c r="B1933" s="4" t="s">
        <v>40</v>
      </c>
      <c r="C1933" s="4" t="s">
        <v>5656</v>
      </c>
      <c r="D1933" s="4" t="s">
        <v>5657</v>
      </c>
      <c r="E1933" s="4" t="s">
        <v>5658</v>
      </c>
      <c r="F1933" s="2" t="s">
        <v>5659</v>
      </c>
    </row>
    <row r="1934" spans="1:6">
      <c r="A1934" s="4" t="s">
        <v>6</v>
      </c>
      <c r="B1934" s="4" t="s">
        <v>2845</v>
      </c>
      <c r="C1934" s="4" t="s">
        <v>5660</v>
      </c>
      <c r="D1934" s="4">
        <v>89045077015</v>
      </c>
      <c r="E1934" s="4" t="s">
        <v>5661</v>
      </c>
      <c r="F1934" s="2" t="s">
        <v>42</v>
      </c>
    </row>
    <row r="1935" spans="1:6" ht="26.25">
      <c r="A1935" s="4" t="s">
        <v>6</v>
      </c>
      <c r="B1935" s="4" t="s">
        <v>95</v>
      </c>
      <c r="C1935" s="4" t="s">
        <v>5662</v>
      </c>
      <c r="D1935" s="4">
        <v>89525717703</v>
      </c>
      <c r="E1935" s="4" t="s">
        <v>5663</v>
      </c>
      <c r="F1935" s="2" t="s">
        <v>5664</v>
      </c>
    </row>
    <row r="1936" spans="1:6" ht="90">
      <c r="A1936" s="4" t="s">
        <v>6</v>
      </c>
      <c r="B1936" s="4" t="s">
        <v>5338</v>
      </c>
      <c r="C1936" s="4" t="s">
        <v>5665</v>
      </c>
      <c r="D1936" s="4">
        <v>79194860546</v>
      </c>
      <c r="E1936" s="4" t="s">
        <v>5666</v>
      </c>
      <c r="F1936" s="2" t="s">
        <v>5667</v>
      </c>
    </row>
    <row r="1937" spans="1:6">
      <c r="A1937" s="4" t="s">
        <v>11</v>
      </c>
      <c r="B1937" s="4" t="s">
        <v>5668</v>
      </c>
      <c r="C1937" s="4" t="s">
        <v>5669</v>
      </c>
      <c r="D1937" s="4">
        <v>79821718106</v>
      </c>
      <c r="E1937" s="4" t="s">
        <v>5670</v>
      </c>
      <c r="F1937" s="2" t="s">
        <v>402</v>
      </c>
    </row>
    <row r="1938" spans="1:6">
      <c r="A1938" s="4" t="s">
        <v>11</v>
      </c>
      <c r="B1938" s="4" t="s">
        <v>89</v>
      </c>
      <c r="C1938" s="4" t="s">
        <v>5671</v>
      </c>
      <c r="D1938" s="4">
        <v>89518770717</v>
      </c>
      <c r="E1938" s="4" t="s">
        <v>5672</v>
      </c>
      <c r="F1938" s="2" t="s">
        <v>1381</v>
      </c>
    </row>
    <row r="1939" spans="1:6">
      <c r="A1939" s="4" t="s">
        <v>11</v>
      </c>
      <c r="B1939" s="4" t="s">
        <v>89</v>
      </c>
      <c r="C1939" s="4" t="s">
        <v>5671</v>
      </c>
      <c r="D1939" s="4">
        <v>89518770717</v>
      </c>
      <c r="E1939" s="4" t="s">
        <v>5672</v>
      </c>
      <c r="F1939" s="2" t="s">
        <v>1381</v>
      </c>
    </row>
    <row r="1940" spans="1:6" ht="51.75">
      <c r="A1940" s="4" t="s">
        <v>6</v>
      </c>
      <c r="B1940" s="4" t="s">
        <v>5673</v>
      </c>
      <c r="C1940" s="4" t="s">
        <v>5674</v>
      </c>
      <c r="D1940" s="4">
        <v>89042012298</v>
      </c>
      <c r="E1940" s="4" t="s">
        <v>5675</v>
      </c>
      <c r="F1940" s="2" t="s">
        <v>5676</v>
      </c>
    </row>
    <row r="1941" spans="1:6">
      <c r="A1941" s="4" t="s">
        <v>11</v>
      </c>
      <c r="B1941" s="4" t="s">
        <v>5677</v>
      </c>
      <c r="C1941" s="4" t="s">
        <v>5678</v>
      </c>
      <c r="D1941" s="4">
        <v>89069477709</v>
      </c>
      <c r="E1941" s="6"/>
      <c r="F1941" s="2" t="s">
        <v>5679</v>
      </c>
    </row>
    <row r="1942" spans="1:6">
      <c r="A1942" s="4" t="s">
        <v>36</v>
      </c>
      <c r="B1942" s="4" t="s">
        <v>197</v>
      </c>
      <c r="C1942" s="4" t="s">
        <v>5680</v>
      </c>
      <c r="D1942" s="4">
        <v>89132135251</v>
      </c>
      <c r="E1942" s="4" t="s">
        <v>5681</v>
      </c>
      <c r="F1942" s="2" t="s">
        <v>518</v>
      </c>
    </row>
    <row r="1943" spans="1:6" ht="26.25">
      <c r="A1943" s="4" t="s">
        <v>36</v>
      </c>
      <c r="B1943" s="4" t="s">
        <v>1144</v>
      </c>
      <c r="C1943" s="4" t="s">
        <v>5682</v>
      </c>
      <c r="D1943" s="4">
        <v>79648695842</v>
      </c>
      <c r="E1943" s="6"/>
      <c r="F1943" s="2" t="s">
        <v>5683</v>
      </c>
    </row>
    <row r="1944" spans="1:6" ht="90">
      <c r="A1944" s="4" t="s">
        <v>6</v>
      </c>
      <c r="B1944" s="4" t="s">
        <v>1317</v>
      </c>
      <c r="C1944" s="4" t="s">
        <v>5684</v>
      </c>
      <c r="D1944" s="4">
        <v>89222689120</v>
      </c>
      <c r="E1944" s="4" t="s">
        <v>5685</v>
      </c>
      <c r="F1944" s="2" t="s">
        <v>5686</v>
      </c>
    </row>
    <row r="1945" spans="1:6">
      <c r="A1945" s="4" t="s">
        <v>6</v>
      </c>
      <c r="B1945" s="4" t="s">
        <v>5687</v>
      </c>
      <c r="C1945" s="4" t="s">
        <v>5688</v>
      </c>
      <c r="D1945" s="4">
        <v>89533638680</v>
      </c>
      <c r="E1945" s="4" t="s">
        <v>5689</v>
      </c>
      <c r="F1945" s="2" t="s">
        <v>5690</v>
      </c>
    </row>
    <row r="1946" spans="1:6" ht="26.25">
      <c r="A1946" s="4" t="s">
        <v>11</v>
      </c>
      <c r="B1946" s="4" t="s">
        <v>40</v>
      </c>
      <c r="C1946" s="4" t="s">
        <v>5691</v>
      </c>
      <c r="D1946" s="4">
        <v>7.1111111111111099E+23</v>
      </c>
      <c r="E1946" s="4" t="s">
        <v>5692</v>
      </c>
      <c r="F1946" s="2" t="s">
        <v>5693</v>
      </c>
    </row>
    <row r="1947" spans="1:6">
      <c r="A1947" s="4" t="s">
        <v>6</v>
      </c>
      <c r="B1947" s="4" t="s">
        <v>3118</v>
      </c>
      <c r="C1947" s="4" t="s">
        <v>5694</v>
      </c>
      <c r="D1947" s="4">
        <v>89185997203</v>
      </c>
      <c r="E1947" s="4" t="s">
        <v>5695</v>
      </c>
      <c r="F1947" s="2" t="s">
        <v>5696</v>
      </c>
    </row>
    <row r="1948" spans="1:6" ht="26.25">
      <c r="A1948" s="4" t="s">
        <v>36</v>
      </c>
      <c r="B1948" s="4" t="s">
        <v>761</v>
      </c>
      <c r="C1948" s="4" t="s">
        <v>5697</v>
      </c>
      <c r="D1948" s="4">
        <v>89143111204</v>
      </c>
      <c r="E1948" s="4" t="s">
        <v>5698</v>
      </c>
      <c r="F1948" s="2" t="s">
        <v>5699</v>
      </c>
    </row>
    <row r="1949" spans="1:6">
      <c r="A1949" s="4" t="s">
        <v>6</v>
      </c>
      <c r="B1949" s="4" t="s">
        <v>5700</v>
      </c>
      <c r="C1949" s="4" t="s">
        <v>5701</v>
      </c>
      <c r="D1949" s="4">
        <v>79206085071</v>
      </c>
      <c r="E1949" s="4" t="s">
        <v>5702</v>
      </c>
      <c r="F1949" s="2" t="s">
        <v>5703</v>
      </c>
    </row>
    <row r="1950" spans="1:6" ht="25.5">
      <c r="A1950" s="4" t="s">
        <v>6</v>
      </c>
      <c r="B1950" s="4" t="s">
        <v>5704</v>
      </c>
      <c r="C1950" s="4" t="s">
        <v>5705</v>
      </c>
      <c r="D1950" s="4">
        <v>79854600096</v>
      </c>
      <c r="E1950" s="4" t="s">
        <v>5706</v>
      </c>
      <c r="F1950" s="2" t="s">
        <v>5707</v>
      </c>
    </row>
    <row r="1951" spans="1:6" ht="268.5">
      <c r="A1951" s="4" t="s">
        <v>11</v>
      </c>
      <c r="B1951" s="4" t="s">
        <v>1552</v>
      </c>
      <c r="C1951" s="4" t="s">
        <v>5708</v>
      </c>
      <c r="D1951" s="4">
        <v>79224138119</v>
      </c>
      <c r="E1951" s="4" t="s">
        <v>5709</v>
      </c>
      <c r="F1951" s="2" t="s">
        <v>5710</v>
      </c>
    </row>
    <row r="1952" spans="1:6" ht="39">
      <c r="A1952" s="4" t="s">
        <v>6</v>
      </c>
      <c r="B1952" s="4" t="s">
        <v>689</v>
      </c>
      <c r="C1952" s="4" t="s">
        <v>5711</v>
      </c>
      <c r="D1952" s="4">
        <v>89376494141</v>
      </c>
      <c r="E1952" s="4" t="s">
        <v>5712</v>
      </c>
      <c r="F1952" s="2" t="s">
        <v>5713</v>
      </c>
    </row>
    <row r="1953" spans="1:6" ht="64.5">
      <c r="A1953" s="4" t="s">
        <v>11</v>
      </c>
      <c r="B1953" s="4" t="s">
        <v>147</v>
      </c>
      <c r="C1953" s="4" t="s">
        <v>5714</v>
      </c>
      <c r="D1953" s="4">
        <v>89133886567</v>
      </c>
      <c r="E1953" s="4" t="s">
        <v>5715</v>
      </c>
      <c r="F1953" s="2" t="s">
        <v>5716</v>
      </c>
    </row>
    <row r="1954" spans="1:6" ht="39">
      <c r="A1954" s="4" t="s">
        <v>1056</v>
      </c>
      <c r="B1954" s="4" t="s">
        <v>5717</v>
      </c>
      <c r="C1954" s="4" t="s">
        <v>5718</v>
      </c>
      <c r="D1954" s="4">
        <v>960354640</v>
      </c>
      <c r="E1954" s="4" t="s">
        <v>5719</v>
      </c>
      <c r="F1954" s="2" t="s">
        <v>5720</v>
      </c>
    </row>
    <row r="1955" spans="1:6" ht="39">
      <c r="A1955" s="4" t="s">
        <v>1056</v>
      </c>
      <c r="B1955" s="4" t="s">
        <v>5717</v>
      </c>
      <c r="C1955" s="4" t="s">
        <v>5718</v>
      </c>
      <c r="D1955" s="4">
        <v>960354640</v>
      </c>
      <c r="E1955" s="4" t="s">
        <v>5719</v>
      </c>
      <c r="F1955" s="2" t="s">
        <v>5720</v>
      </c>
    </row>
    <row r="1956" spans="1:6" ht="128.25">
      <c r="A1956" s="4" t="s">
        <v>1056</v>
      </c>
      <c r="B1956" s="4" t="s">
        <v>5721</v>
      </c>
      <c r="C1956" s="4" t="s">
        <v>5722</v>
      </c>
      <c r="D1956" s="4">
        <v>593982738872</v>
      </c>
      <c r="E1956" s="4" t="s">
        <v>5723</v>
      </c>
      <c r="F1956" s="2" t="s">
        <v>5724</v>
      </c>
    </row>
    <row r="1957" spans="1:6">
      <c r="A1957" s="4" t="s">
        <v>11</v>
      </c>
      <c r="B1957" s="4" t="s">
        <v>1321</v>
      </c>
      <c r="C1957" s="4" t="s">
        <v>5725</v>
      </c>
      <c r="D1957" s="4">
        <v>89528009980</v>
      </c>
      <c r="E1957" s="4" t="s">
        <v>5726</v>
      </c>
      <c r="F1957" s="2" t="s">
        <v>5727</v>
      </c>
    </row>
    <row r="1958" spans="1:6" ht="38.25">
      <c r="A1958" s="4" t="s">
        <v>6</v>
      </c>
      <c r="B1958" s="4" t="s">
        <v>5728</v>
      </c>
      <c r="C1958" s="4" t="s">
        <v>5729</v>
      </c>
      <c r="D1958" s="4">
        <v>89527406947</v>
      </c>
      <c r="E1958" s="4" t="s">
        <v>5730</v>
      </c>
      <c r="F1958" s="2" t="s">
        <v>5731</v>
      </c>
    </row>
    <row r="1959" spans="1:6" ht="26.25">
      <c r="A1959" s="4" t="s">
        <v>6</v>
      </c>
      <c r="B1959" s="4" t="s">
        <v>5732</v>
      </c>
      <c r="C1959" s="4" t="s">
        <v>5733</v>
      </c>
      <c r="D1959" s="4">
        <v>89622840711</v>
      </c>
      <c r="E1959" s="4" t="s">
        <v>5734</v>
      </c>
      <c r="F1959" s="2" t="s">
        <v>5735</v>
      </c>
    </row>
    <row r="1960" spans="1:6" ht="26.25">
      <c r="A1960" s="4" t="s">
        <v>1056</v>
      </c>
      <c r="B1960" s="4" t="s">
        <v>5736</v>
      </c>
      <c r="C1960" s="4" t="s">
        <v>5737</v>
      </c>
      <c r="D1960" s="4">
        <v>89235631245</v>
      </c>
      <c r="E1960" s="4" t="s">
        <v>5738</v>
      </c>
      <c r="F1960" s="2" t="s">
        <v>5739</v>
      </c>
    </row>
    <row r="1961" spans="1:6">
      <c r="A1961" s="4" t="s">
        <v>11</v>
      </c>
      <c r="B1961" s="4" t="s">
        <v>931</v>
      </c>
      <c r="C1961" s="4" t="s">
        <v>5740</v>
      </c>
      <c r="D1961" s="4">
        <v>79521352512</v>
      </c>
      <c r="E1961" s="4" t="s">
        <v>5741</v>
      </c>
      <c r="F1961" s="2" t="s">
        <v>5742</v>
      </c>
    </row>
    <row r="1962" spans="1:6">
      <c r="A1962" s="4" t="s">
        <v>6</v>
      </c>
      <c r="B1962" s="4" t="s">
        <v>92</v>
      </c>
      <c r="C1962" s="4" t="s">
        <v>5743</v>
      </c>
      <c r="D1962" s="4">
        <v>9841752338</v>
      </c>
      <c r="E1962" s="4" t="s">
        <v>5744</v>
      </c>
      <c r="F1962" s="2" t="s">
        <v>5745</v>
      </c>
    </row>
    <row r="1963" spans="1:6">
      <c r="A1963" s="4" t="s">
        <v>6</v>
      </c>
      <c r="B1963" s="4" t="s">
        <v>5746</v>
      </c>
      <c r="C1963" s="4" t="s">
        <v>5747</v>
      </c>
      <c r="D1963" s="4">
        <v>89615979616</v>
      </c>
      <c r="E1963" s="6"/>
      <c r="F1963" s="2" t="s">
        <v>5748</v>
      </c>
    </row>
    <row r="1964" spans="1:6" ht="39">
      <c r="A1964" s="4" t="s">
        <v>6</v>
      </c>
      <c r="B1964" s="4" t="s">
        <v>5749</v>
      </c>
      <c r="C1964" s="4" t="s">
        <v>5750</v>
      </c>
      <c r="D1964" s="4" t="s">
        <v>5751</v>
      </c>
      <c r="E1964" s="4" t="s">
        <v>5752</v>
      </c>
      <c r="F1964" s="2" t="s">
        <v>5753</v>
      </c>
    </row>
    <row r="1965" spans="1:6">
      <c r="A1965" s="4" t="s">
        <v>6</v>
      </c>
      <c r="B1965" s="4" t="s">
        <v>1908</v>
      </c>
      <c r="C1965" s="4" t="s">
        <v>5754</v>
      </c>
      <c r="D1965" s="4">
        <v>89372192247</v>
      </c>
      <c r="E1965" s="6"/>
      <c r="F1965" s="2" t="s">
        <v>5755</v>
      </c>
    </row>
    <row r="1966" spans="1:6">
      <c r="A1966" s="4" t="s">
        <v>6</v>
      </c>
      <c r="B1966" s="4" t="s">
        <v>5756</v>
      </c>
      <c r="C1966" s="4" t="s">
        <v>5757</v>
      </c>
      <c r="D1966" s="4">
        <v>89640571113</v>
      </c>
      <c r="E1966" s="4" t="s">
        <v>5758</v>
      </c>
      <c r="F1966" s="2" t="s">
        <v>5759</v>
      </c>
    </row>
    <row r="1967" spans="1:6" ht="26.25">
      <c r="A1967" s="4" t="s">
        <v>6</v>
      </c>
      <c r="B1967" s="4" t="s">
        <v>1971</v>
      </c>
      <c r="C1967" s="4" t="s">
        <v>5760</v>
      </c>
      <c r="D1967" s="4">
        <v>89135225766</v>
      </c>
      <c r="E1967" s="4" t="s">
        <v>5761</v>
      </c>
      <c r="F1967" s="2" t="s">
        <v>5762</v>
      </c>
    </row>
    <row r="1968" spans="1:6">
      <c r="A1968" s="4" t="s">
        <v>6</v>
      </c>
      <c r="B1968" s="4" t="s">
        <v>5763</v>
      </c>
      <c r="C1968" s="4" t="s">
        <v>5764</v>
      </c>
      <c r="D1968" s="4">
        <v>89130889896</v>
      </c>
      <c r="E1968" s="6"/>
      <c r="F1968" s="2" t="s">
        <v>5765</v>
      </c>
    </row>
    <row r="1969" spans="1:6" ht="26.25">
      <c r="A1969" s="4" t="s">
        <v>6</v>
      </c>
      <c r="B1969" s="4" t="s">
        <v>5766</v>
      </c>
      <c r="C1969" s="4" t="s">
        <v>5767</v>
      </c>
      <c r="D1969" s="4">
        <v>79505965497</v>
      </c>
      <c r="E1969" s="6"/>
      <c r="F1969" s="2" t="s">
        <v>5768</v>
      </c>
    </row>
    <row r="1970" spans="1:6">
      <c r="A1970" s="4" t="s">
        <v>6</v>
      </c>
      <c r="B1970" s="4" t="s">
        <v>1484</v>
      </c>
      <c r="C1970" s="4" t="s">
        <v>5769</v>
      </c>
      <c r="D1970" s="4">
        <v>89280441099</v>
      </c>
      <c r="E1970" s="6"/>
      <c r="F1970" s="2" t="s">
        <v>5770</v>
      </c>
    </row>
    <row r="1971" spans="1:6" ht="38.25">
      <c r="A1971" s="4" t="s">
        <v>6</v>
      </c>
      <c r="B1971" s="4" t="s">
        <v>5771</v>
      </c>
      <c r="C1971" s="4" t="s">
        <v>5772</v>
      </c>
      <c r="D1971" s="4">
        <v>79505715207</v>
      </c>
      <c r="E1971" s="6"/>
      <c r="F1971" s="2" t="s">
        <v>2754</v>
      </c>
    </row>
    <row r="1972" spans="1:6">
      <c r="A1972" s="4" t="s">
        <v>6</v>
      </c>
      <c r="B1972" s="4" t="s">
        <v>5773</v>
      </c>
      <c r="C1972" s="4" t="s">
        <v>5774</v>
      </c>
      <c r="D1972" s="4">
        <v>89678594321</v>
      </c>
      <c r="E1972" s="4" t="s">
        <v>5775</v>
      </c>
      <c r="F1972" s="2" t="s">
        <v>5776</v>
      </c>
    </row>
    <row r="1973" spans="1:6" ht="39">
      <c r="A1973" s="4" t="s">
        <v>6</v>
      </c>
      <c r="B1973" s="4" t="s">
        <v>5771</v>
      </c>
      <c r="C1973" s="4" t="s">
        <v>5777</v>
      </c>
      <c r="D1973" s="4">
        <v>79089545655</v>
      </c>
      <c r="E1973" s="6"/>
      <c r="F1973" s="2" t="s">
        <v>5778</v>
      </c>
    </row>
    <row r="1974" spans="1:6" ht="39">
      <c r="A1974" s="4" t="s">
        <v>6</v>
      </c>
      <c r="B1974" s="4" t="s">
        <v>5779</v>
      </c>
      <c r="C1974" s="4" t="s">
        <v>5780</v>
      </c>
      <c r="D1974" s="4">
        <v>89270477187</v>
      </c>
      <c r="E1974" s="4" t="s">
        <v>5781</v>
      </c>
      <c r="F1974" s="2" t="s">
        <v>5782</v>
      </c>
    </row>
    <row r="1975" spans="1:6" ht="64.5">
      <c r="A1975" s="4" t="s">
        <v>6</v>
      </c>
      <c r="B1975" s="4" t="s">
        <v>5783</v>
      </c>
      <c r="C1975" s="4" t="s">
        <v>5784</v>
      </c>
      <c r="D1975" s="4">
        <v>89036230213</v>
      </c>
      <c r="E1975" s="4" t="s">
        <v>5785</v>
      </c>
      <c r="F1975" s="2" t="s">
        <v>5786</v>
      </c>
    </row>
    <row r="1976" spans="1:6" ht="26.25">
      <c r="A1976" s="4" t="s">
        <v>36</v>
      </c>
      <c r="B1976" s="4" t="s">
        <v>5787</v>
      </c>
      <c r="C1976" s="4" t="s">
        <v>5788</v>
      </c>
      <c r="D1976" s="4">
        <v>79615897257</v>
      </c>
      <c r="E1976" s="4" t="s">
        <v>5789</v>
      </c>
      <c r="F1976" s="2" t="s">
        <v>5790</v>
      </c>
    </row>
    <row r="1977" spans="1:6">
      <c r="A1977" s="4" t="s">
        <v>6</v>
      </c>
      <c r="B1977" s="4" t="s">
        <v>5791</v>
      </c>
      <c r="C1977" s="4" t="s">
        <v>5784</v>
      </c>
      <c r="D1977" s="4">
        <v>89036230213</v>
      </c>
      <c r="E1977" s="4" t="s">
        <v>5785</v>
      </c>
      <c r="F1977" s="2" t="s">
        <v>5792</v>
      </c>
    </row>
    <row r="1978" spans="1:6" ht="26.25">
      <c r="A1978" s="4" t="s">
        <v>6</v>
      </c>
      <c r="B1978" s="4" t="s">
        <v>510</v>
      </c>
      <c r="C1978" s="4" t="s">
        <v>5793</v>
      </c>
      <c r="D1978" s="4">
        <v>89827148299</v>
      </c>
      <c r="E1978" s="6"/>
      <c r="F1978" s="2" t="s">
        <v>5794</v>
      </c>
    </row>
    <row r="1979" spans="1:6">
      <c r="A1979" s="4" t="s">
        <v>6</v>
      </c>
      <c r="B1979" s="4" t="s">
        <v>3760</v>
      </c>
      <c r="C1979" s="4" t="s">
        <v>5795</v>
      </c>
      <c r="D1979" s="4">
        <v>79145995982</v>
      </c>
      <c r="E1979" s="4" t="s">
        <v>5796</v>
      </c>
      <c r="F1979" s="2" t="s">
        <v>5797</v>
      </c>
    </row>
    <row r="1980" spans="1:6" ht="39">
      <c r="A1980" s="4" t="s">
        <v>6</v>
      </c>
      <c r="B1980" s="4" t="s">
        <v>3970</v>
      </c>
      <c r="C1980" s="4" t="s">
        <v>5798</v>
      </c>
      <c r="D1980" s="4">
        <v>89619964949</v>
      </c>
      <c r="E1980" s="4" t="s">
        <v>5799</v>
      </c>
      <c r="F1980" s="2" t="s">
        <v>5800</v>
      </c>
    </row>
    <row r="1981" spans="1:6">
      <c r="A1981" s="4" t="s">
        <v>11</v>
      </c>
      <c r="B1981" s="4" t="s">
        <v>5801</v>
      </c>
      <c r="C1981" s="4" t="s">
        <v>5802</v>
      </c>
      <c r="D1981" s="4">
        <v>77771775931</v>
      </c>
      <c r="E1981" s="4" t="s">
        <v>5803</v>
      </c>
      <c r="F1981" s="2" t="s">
        <v>2988</v>
      </c>
    </row>
    <row r="1982" spans="1:6" ht="39">
      <c r="A1982" s="4" t="s">
        <v>11</v>
      </c>
      <c r="B1982" s="4" t="s">
        <v>5804</v>
      </c>
      <c r="C1982" s="4" t="s">
        <v>5805</v>
      </c>
      <c r="D1982" s="4">
        <v>89116500146</v>
      </c>
      <c r="E1982" s="4" t="s">
        <v>5806</v>
      </c>
      <c r="F1982" s="2" t="s">
        <v>5807</v>
      </c>
    </row>
    <row r="1983" spans="1:6">
      <c r="A1983" s="4" t="s">
        <v>6</v>
      </c>
      <c r="B1983" s="4" t="s">
        <v>123</v>
      </c>
      <c r="C1983" s="4" t="s">
        <v>5808</v>
      </c>
      <c r="D1983" s="4" t="s">
        <v>5809</v>
      </c>
      <c r="E1983" s="4" t="s">
        <v>5810</v>
      </c>
      <c r="F1983" s="2" t="s">
        <v>5811</v>
      </c>
    </row>
    <row r="1984" spans="1:6" ht="25.5">
      <c r="A1984" s="4" t="s">
        <v>11</v>
      </c>
      <c r="B1984" s="4" t="s">
        <v>5812</v>
      </c>
      <c r="C1984" s="4" t="s">
        <v>5813</v>
      </c>
      <c r="D1984" s="4" t="s">
        <v>5814</v>
      </c>
      <c r="E1984" s="6"/>
      <c r="F1984" s="2" t="s">
        <v>5815</v>
      </c>
    </row>
    <row r="1985" spans="1:6" ht="179.25">
      <c r="A1985" s="4" t="s">
        <v>6</v>
      </c>
      <c r="B1985" s="4" t="s">
        <v>115</v>
      </c>
      <c r="C1985" s="4" t="s">
        <v>5816</v>
      </c>
      <c r="D1985" s="4">
        <v>79529677308</v>
      </c>
      <c r="E1985" s="4" t="s">
        <v>5817</v>
      </c>
      <c r="F1985" s="2" t="s">
        <v>5818</v>
      </c>
    </row>
    <row r="1986" spans="1:6" ht="39">
      <c r="A1986" s="4" t="s">
        <v>11</v>
      </c>
      <c r="B1986" s="4" t="s">
        <v>89</v>
      </c>
      <c r="C1986" s="4" t="s">
        <v>5819</v>
      </c>
      <c r="D1986" s="4" t="s">
        <v>5820</v>
      </c>
      <c r="E1986" s="4">
        <v>79202168251</v>
      </c>
      <c r="F1986" s="2" t="s">
        <v>5821</v>
      </c>
    </row>
    <row r="1987" spans="1:6" ht="51.75">
      <c r="A1987" s="4" t="s">
        <v>6</v>
      </c>
      <c r="B1987" s="4" t="s">
        <v>505</v>
      </c>
      <c r="C1987" s="4" t="s">
        <v>5822</v>
      </c>
      <c r="D1987" s="4">
        <v>79128965005</v>
      </c>
      <c r="E1987" s="4" t="s">
        <v>5823</v>
      </c>
      <c r="F1987" s="2" t="s">
        <v>5824</v>
      </c>
    </row>
    <row r="1988" spans="1:6" ht="26.25">
      <c r="A1988" s="4" t="s">
        <v>6</v>
      </c>
      <c r="B1988" s="4" t="s">
        <v>2416</v>
      </c>
      <c r="C1988" s="4" t="s">
        <v>5825</v>
      </c>
      <c r="D1988" s="4" t="s">
        <v>5826</v>
      </c>
      <c r="E1988" s="4" t="s">
        <v>5827</v>
      </c>
      <c r="F1988" s="2" t="s">
        <v>5828</v>
      </c>
    </row>
    <row r="1989" spans="1:6" ht="26.25">
      <c r="A1989" s="4" t="s">
        <v>6</v>
      </c>
      <c r="B1989" s="4" t="s">
        <v>5829</v>
      </c>
      <c r="C1989" s="4" t="s">
        <v>5830</v>
      </c>
      <c r="D1989" s="4" t="s">
        <v>5831</v>
      </c>
      <c r="E1989" s="4" t="s">
        <v>5832</v>
      </c>
      <c r="F1989" s="2" t="s">
        <v>5833</v>
      </c>
    </row>
    <row r="1990" spans="1:6" ht="64.5">
      <c r="A1990" s="4" t="s">
        <v>36</v>
      </c>
      <c r="B1990" s="4" t="s">
        <v>5834</v>
      </c>
      <c r="C1990" s="4" t="s">
        <v>5835</v>
      </c>
      <c r="D1990" s="4" t="s">
        <v>5836</v>
      </c>
      <c r="E1990" s="4" t="s">
        <v>5837</v>
      </c>
      <c r="F1990" s="2" t="s">
        <v>5838</v>
      </c>
    </row>
    <row r="1991" spans="1:6">
      <c r="A1991" s="4" t="s">
        <v>11</v>
      </c>
      <c r="B1991" s="4" t="s">
        <v>5839</v>
      </c>
      <c r="C1991" s="4" t="s">
        <v>5840</v>
      </c>
      <c r="D1991" s="4">
        <v>89085895242</v>
      </c>
      <c r="E1991" s="4" t="s">
        <v>5841</v>
      </c>
      <c r="F1991" s="2" t="s">
        <v>5842</v>
      </c>
    </row>
    <row r="1992" spans="1:6" ht="39">
      <c r="A1992" s="4" t="s">
        <v>6</v>
      </c>
      <c r="B1992" s="4" t="s">
        <v>5843</v>
      </c>
      <c r="C1992" s="4" t="s">
        <v>5844</v>
      </c>
      <c r="D1992" s="4">
        <v>89621811710</v>
      </c>
      <c r="E1992" s="4" t="s">
        <v>5845</v>
      </c>
      <c r="F1992" s="2" t="s">
        <v>5846</v>
      </c>
    </row>
    <row r="1993" spans="1:6" ht="39">
      <c r="A1993" s="4" t="s">
        <v>6</v>
      </c>
      <c r="B1993" s="4" t="s">
        <v>40</v>
      </c>
      <c r="C1993" s="4" t="s">
        <v>5847</v>
      </c>
      <c r="D1993" s="4">
        <v>79253595322</v>
      </c>
      <c r="E1993" s="4" t="s">
        <v>5848</v>
      </c>
      <c r="F1993" s="2" t="s">
        <v>5849</v>
      </c>
    </row>
    <row r="1994" spans="1:6" ht="26.25">
      <c r="A1994" s="4" t="s">
        <v>6</v>
      </c>
      <c r="B1994" s="4" t="s">
        <v>3716</v>
      </c>
      <c r="C1994" s="4" t="s">
        <v>5850</v>
      </c>
      <c r="D1994" s="4">
        <v>89242539738</v>
      </c>
      <c r="E1994" s="4" t="s">
        <v>5851</v>
      </c>
      <c r="F1994" s="2" t="s">
        <v>5852</v>
      </c>
    </row>
    <row r="1995" spans="1:6" ht="25.5">
      <c r="A1995" s="4" t="s">
        <v>57</v>
      </c>
      <c r="B1995" s="4" t="s">
        <v>3962</v>
      </c>
      <c r="C1995" s="4" t="s">
        <v>1249</v>
      </c>
      <c r="D1995" s="4">
        <v>508025938</v>
      </c>
      <c r="E1995" s="6"/>
      <c r="F1995" s="2" t="s">
        <v>5853</v>
      </c>
    </row>
    <row r="1996" spans="1:6" ht="38.25">
      <c r="A1996" s="4" t="s">
        <v>6</v>
      </c>
      <c r="B1996" s="4" t="s">
        <v>5854</v>
      </c>
      <c r="C1996" s="4" t="s">
        <v>5855</v>
      </c>
      <c r="D1996" s="4">
        <v>79087007289</v>
      </c>
      <c r="E1996" s="6"/>
      <c r="F1996" s="2" t="s">
        <v>5856</v>
      </c>
    </row>
    <row r="1997" spans="1:6" ht="64.5">
      <c r="A1997" s="4" t="s">
        <v>6</v>
      </c>
      <c r="B1997" s="4" t="s">
        <v>40</v>
      </c>
      <c r="C1997" s="4" t="s">
        <v>5857</v>
      </c>
      <c r="D1997" s="4" t="s">
        <v>5858</v>
      </c>
      <c r="E1997" s="4" t="s">
        <v>5859</v>
      </c>
      <c r="F1997" s="2" t="s">
        <v>5860</v>
      </c>
    </row>
    <row r="1998" spans="1:6" ht="39">
      <c r="A1998" s="4" t="s">
        <v>6</v>
      </c>
      <c r="B1998" s="4" t="s">
        <v>2148</v>
      </c>
      <c r="C1998" s="4" t="s">
        <v>5861</v>
      </c>
      <c r="D1998" s="4">
        <v>89195087848</v>
      </c>
      <c r="E1998" s="4" t="s">
        <v>5862</v>
      </c>
      <c r="F1998" s="2" t="s">
        <v>5863</v>
      </c>
    </row>
    <row r="1999" spans="1:6" ht="192">
      <c r="A1999" s="4" t="s">
        <v>11</v>
      </c>
      <c r="B1999" s="4" t="s">
        <v>40</v>
      </c>
      <c r="C1999" s="4" t="s">
        <v>5864</v>
      </c>
      <c r="D1999" s="4">
        <v>89032265276</v>
      </c>
      <c r="E1999" s="4" t="s">
        <v>5865</v>
      </c>
      <c r="F1999" s="2" t="s">
        <v>5866</v>
      </c>
    </row>
    <row r="2000" spans="1:6">
      <c r="A2000" s="4" t="s">
        <v>6</v>
      </c>
      <c r="B2000" s="4" t="s">
        <v>5867</v>
      </c>
      <c r="C2000" s="4" t="s">
        <v>5868</v>
      </c>
      <c r="D2000" s="4">
        <v>89222481001</v>
      </c>
      <c r="E2000" s="4" t="s">
        <v>5869</v>
      </c>
      <c r="F2000" s="2" t="s">
        <v>2988</v>
      </c>
    </row>
    <row r="2001" spans="1:6" ht="26.25">
      <c r="A2001" s="4" t="s">
        <v>6</v>
      </c>
      <c r="B2001" s="4" t="s">
        <v>524</v>
      </c>
      <c r="C2001" s="4" t="s">
        <v>5870</v>
      </c>
      <c r="D2001" s="4">
        <v>380994415242</v>
      </c>
      <c r="E2001" s="4" t="s">
        <v>5871</v>
      </c>
      <c r="F2001" s="2" t="s">
        <v>5872</v>
      </c>
    </row>
    <row r="2002" spans="1:6">
      <c r="A2002" s="4" t="s">
        <v>6</v>
      </c>
      <c r="B2002" s="4" t="s">
        <v>2423</v>
      </c>
      <c r="C2002" s="4" t="s">
        <v>5873</v>
      </c>
      <c r="D2002" s="4">
        <v>89045294534</v>
      </c>
      <c r="E2002" s="6"/>
      <c r="F2002" s="2" t="s">
        <v>5874</v>
      </c>
    </row>
    <row r="2003" spans="1:6">
      <c r="A2003" s="4" t="s">
        <v>6</v>
      </c>
      <c r="B2003" s="4" t="s">
        <v>3307</v>
      </c>
      <c r="C2003" s="4" t="s">
        <v>5875</v>
      </c>
      <c r="D2003" s="4">
        <v>89631503160</v>
      </c>
      <c r="E2003" s="4" t="s">
        <v>5876</v>
      </c>
      <c r="F2003" s="2" t="s">
        <v>5877</v>
      </c>
    </row>
    <row r="2004" spans="1:6">
      <c r="A2004" s="4" t="s">
        <v>6</v>
      </c>
      <c r="B2004" s="4" t="s">
        <v>1176</v>
      </c>
      <c r="C2004" s="4" t="s">
        <v>5878</v>
      </c>
      <c r="D2004" s="4">
        <v>89136756509</v>
      </c>
      <c r="E2004" s="4" t="s">
        <v>5879</v>
      </c>
      <c r="F2004" s="2" t="s">
        <v>5880</v>
      </c>
    </row>
    <row r="2005" spans="1:6" ht="39">
      <c r="A2005" s="4" t="s">
        <v>6</v>
      </c>
      <c r="B2005" s="4" t="s">
        <v>178</v>
      </c>
      <c r="C2005" s="4" t="s">
        <v>5881</v>
      </c>
      <c r="D2005" s="4">
        <v>89143583428</v>
      </c>
      <c r="E2005" s="4" t="s">
        <v>5882</v>
      </c>
      <c r="F2005" s="2" t="s">
        <v>5883</v>
      </c>
    </row>
    <row r="2006" spans="1:6" ht="64.5">
      <c r="A2006" s="4" t="s">
        <v>6</v>
      </c>
      <c r="B2006" s="4" t="s">
        <v>685</v>
      </c>
      <c r="C2006" s="4" t="s">
        <v>5884</v>
      </c>
      <c r="D2006" s="4">
        <v>89205152343</v>
      </c>
      <c r="E2006" s="4" t="s">
        <v>5885</v>
      </c>
      <c r="F2006" s="2" t="s">
        <v>5886</v>
      </c>
    </row>
    <row r="2007" spans="1:6" ht="26.25">
      <c r="A2007" s="4" t="s">
        <v>6</v>
      </c>
      <c r="B2007" s="4" t="s">
        <v>5887</v>
      </c>
      <c r="C2007" s="4" t="s">
        <v>5888</v>
      </c>
      <c r="D2007" s="4">
        <v>89293916487</v>
      </c>
      <c r="E2007" s="4" t="s">
        <v>5889</v>
      </c>
      <c r="F2007" s="2" t="s">
        <v>5890</v>
      </c>
    </row>
    <row r="2008" spans="1:6" ht="26.25">
      <c r="A2008" s="4" t="s">
        <v>6</v>
      </c>
      <c r="B2008" s="4" t="s">
        <v>5891</v>
      </c>
      <c r="C2008" s="4" t="s">
        <v>5892</v>
      </c>
      <c r="D2008" s="7">
        <v>8.9098439030890897E+21</v>
      </c>
      <c r="E2008" s="4" t="s">
        <v>5893</v>
      </c>
      <c r="F2008" s="2" t="s">
        <v>5894</v>
      </c>
    </row>
    <row r="2009" spans="1:6">
      <c r="A2009" s="4" t="s">
        <v>6</v>
      </c>
      <c r="B2009" s="4" t="s">
        <v>178</v>
      </c>
      <c r="C2009" s="4" t="s">
        <v>5881</v>
      </c>
      <c r="D2009" s="4">
        <v>89143583428</v>
      </c>
      <c r="E2009" s="6"/>
      <c r="F2009" s="2" t="s">
        <v>5895</v>
      </c>
    </row>
    <row r="2010" spans="1:6" ht="26.25">
      <c r="A2010" s="4" t="s">
        <v>36</v>
      </c>
      <c r="B2010" s="4" t="s">
        <v>105</v>
      </c>
      <c r="C2010" s="4" t="s">
        <v>5896</v>
      </c>
      <c r="D2010" s="4">
        <v>79183605772</v>
      </c>
      <c r="E2010" s="4" t="s">
        <v>5897</v>
      </c>
      <c r="F2010" s="2" t="s">
        <v>5898</v>
      </c>
    </row>
    <row r="2011" spans="1:6">
      <c r="A2011" s="4" t="s">
        <v>6</v>
      </c>
      <c r="B2011" s="4" t="s">
        <v>1065</v>
      </c>
      <c r="C2011" s="4" t="s">
        <v>5899</v>
      </c>
      <c r="D2011" s="4">
        <v>89131897007</v>
      </c>
      <c r="E2011" s="4" t="s">
        <v>5900</v>
      </c>
      <c r="F2011" s="2" t="s">
        <v>5901</v>
      </c>
    </row>
    <row r="2012" spans="1:6">
      <c r="A2012" s="4" t="s">
        <v>11</v>
      </c>
      <c r="B2012" s="4" t="s">
        <v>3533</v>
      </c>
      <c r="C2012" s="4" t="s">
        <v>5902</v>
      </c>
      <c r="D2012" s="4">
        <v>89246343163</v>
      </c>
      <c r="E2012" s="4" t="s">
        <v>5903</v>
      </c>
      <c r="F2012" s="2" t="s">
        <v>5904</v>
      </c>
    </row>
    <row r="2013" spans="1:6" ht="26.25">
      <c r="A2013" s="4" t="s">
        <v>6</v>
      </c>
      <c r="B2013" s="4" t="s">
        <v>3118</v>
      </c>
      <c r="C2013" s="4" t="s">
        <v>5905</v>
      </c>
      <c r="D2013" s="4">
        <v>89281695656</v>
      </c>
      <c r="E2013" s="4" t="s">
        <v>5906</v>
      </c>
      <c r="F2013" s="2" t="s">
        <v>5907</v>
      </c>
    </row>
    <row r="2014" spans="1:6">
      <c r="A2014" s="4" t="s">
        <v>6</v>
      </c>
      <c r="B2014" s="4" t="s">
        <v>2888</v>
      </c>
      <c r="C2014" s="4" t="s">
        <v>5908</v>
      </c>
      <c r="D2014" s="4">
        <v>89281083588</v>
      </c>
      <c r="E2014" s="6"/>
      <c r="F2014" s="2" t="s">
        <v>5909</v>
      </c>
    </row>
    <row r="2015" spans="1:6">
      <c r="A2015" s="4" t="s">
        <v>6</v>
      </c>
      <c r="B2015" s="4" t="s">
        <v>5910</v>
      </c>
      <c r="C2015" s="4" t="s">
        <v>5911</v>
      </c>
      <c r="D2015" s="4">
        <v>89688421141</v>
      </c>
      <c r="E2015" s="4" t="s">
        <v>84</v>
      </c>
      <c r="F2015" s="2" t="s">
        <v>5912</v>
      </c>
    </row>
    <row r="2016" spans="1:6" ht="26.25">
      <c r="A2016" s="4" t="s">
        <v>617</v>
      </c>
      <c r="B2016" s="4" t="s">
        <v>5913</v>
      </c>
      <c r="C2016" s="4" t="s">
        <v>5914</v>
      </c>
      <c r="D2016" s="4">
        <v>380932365470</v>
      </c>
      <c r="E2016" s="4" t="s">
        <v>5915</v>
      </c>
      <c r="F2016" s="2" t="s">
        <v>5916</v>
      </c>
    </row>
    <row r="2017" spans="1:6">
      <c r="A2017" s="4" t="s">
        <v>6</v>
      </c>
      <c r="B2017" s="4" t="s">
        <v>5910</v>
      </c>
      <c r="C2017" s="4" t="s">
        <v>5911</v>
      </c>
      <c r="D2017" s="4">
        <v>89688421141</v>
      </c>
      <c r="E2017" s="4" t="s">
        <v>84</v>
      </c>
      <c r="F2017" s="2" t="s">
        <v>5912</v>
      </c>
    </row>
    <row r="2018" spans="1:6" ht="39">
      <c r="A2018" s="4" t="s">
        <v>6</v>
      </c>
      <c r="B2018" s="4" t="s">
        <v>1775</v>
      </c>
      <c r="C2018" s="4" t="s">
        <v>5917</v>
      </c>
      <c r="D2018" s="4">
        <v>89170499526</v>
      </c>
      <c r="E2018" s="4" t="s">
        <v>5918</v>
      </c>
      <c r="F2018" s="2" t="s">
        <v>5919</v>
      </c>
    </row>
    <row r="2019" spans="1:6" ht="26.25">
      <c r="A2019" s="4" t="s">
        <v>6</v>
      </c>
      <c r="B2019" s="4" t="s">
        <v>218</v>
      </c>
      <c r="C2019" s="4" t="s">
        <v>5920</v>
      </c>
      <c r="D2019" s="4">
        <v>89049946000</v>
      </c>
      <c r="E2019" s="6"/>
      <c r="F2019" s="2" t="s">
        <v>5921</v>
      </c>
    </row>
    <row r="2020" spans="1:6">
      <c r="A2020" s="4" t="s">
        <v>6</v>
      </c>
      <c r="B2020" s="4" t="s">
        <v>1507</v>
      </c>
      <c r="C2020" s="4" t="s">
        <v>5922</v>
      </c>
      <c r="D2020" s="4">
        <v>89032329266</v>
      </c>
      <c r="E2020" s="6"/>
      <c r="F2020" s="2" t="s">
        <v>5923</v>
      </c>
    </row>
    <row r="2021" spans="1:6">
      <c r="A2021" s="4" t="s">
        <v>6</v>
      </c>
      <c r="B2021" s="4" t="s">
        <v>1507</v>
      </c>
      <c r="C2021" s="4" t="s">
        <v>5922</v>
      </c>
      <c r="D2021" s="4">
        <v>89032329266</v>
      </c>
      <c r="E2021" s="6"/>
      <c r="F2021" s="2" t="s">
        <v>5923</v>
      </c>
    </row>
    <row r="2022" spans="1:6" ht="51.75">
      <c r="A2022" s="4" t="s">
        <v>6</v>
      </c>
      <c r="B2022" s="4" t="s">
        <v>1078</v>
      </c>
      <c r="C2022" s="4" t="s">
        <v>5924</v>
      </c>
      <c r="D2022" s="4" t="s">
        <v>5925</v>
      </c>
      <c r="E2022" s="4" t="s">
        <v>5926</v>
      </c>
      <c r="F2022" s="2" t="s">
        <v>5927</v>
      </c>
    </row>
    <row r="2023" spans="1:6" ht="26.25">
      <c r="A2023" s="4" t="s">
        <v>11</v>
      </c>
      <c r="B2023" s="4" t="s">
        <v>11</v>
      </c>
      <c r="C2023" s="4" t="s">
        <v>109</v>
      </c>
      <c r="D2023" s="4">
        <v>380674953266</v>
      </c>
      <c r="E2023" s="4" t="s">
        <v>5928</v>
      </c>
      <c r="F2023" s="2" t="s">
        <v>5929</v>
      </c>
    </row>
    <row r="2024" spans="1:6" ht="25.5">
      <c r="A2024" s="4" t="s">
        <v>6</v>
      </c>
      <c r="B2024" s="4" t="s">
        <v>5930</v>
      </c>
      <c r="C2024" s="4" t="s">
        <v>5931</v>
      </c>
      <c r="D2024" s="4">
        <v>89221024442</v>
      </c>
      <c r="E2024" s="4" t="s">
        <v>5932</v>
      </c>
      <c r="F2024" s="2" t="s">
        <v>5933</v>
      </c>
    </row>
    <row r="2025" spans="1:6">
      <c r="A2025" s="4" t="s">
        <v>11</v>
      </c>
      <c r="B2025" s="4" t="s">
        <v>3307</v>
      </c>
      <c r="C2025" s="4" t="s">
        <v>5875</v>
      </c>
      <c r="D2025" s="4">
        <v>89631503160</v>
      </c>
      <c r="E2025" s="4" t="s">
        <v>5876</v>
      </c>
      <c r="F2025" s="2" t="s">
        <v>5934</v>
      </c>
    </row>
    <row r="2026" spans="1:6" ht="26.25">
      <c r="A2026" s="4" t="s">
        <v>11</v>
      </c>
      <c r="B2026" s="4" t="s">
        <v>40</v>
      </c>
      <c r="C2026" s="4" t="s">
        <v>5935</v>
      </c>
      <c r="D2026" s="4">
        <v>89259154113</v>
      </c>
      <c r="E2026" s="4" t="s">
        <v>5936</v>
      </c>
      <c r="F2026" s="2" t="s">
        <v>5937</v>
      </c>
    </row>
    <row r="2027" spans="1:6" ht="39">
      <c r="A2027" s="4" t="s">
        <v>11</v>
      </c>
      <c r="B2027" s="4" t="s">
        <v>40</v>
      </c>
      <c r="C2027" s="4" t="s">
        <v>5935</v>
      </c>
      <c r="D2027" s="4">
        <v>89259154113</v>
      </c>
      <c r="E2027" s="4" t="s">
        <v>5936</v>
      </c>
      <c r="F2027" s="2" t="s">
        <v>5938</v>
      </c>
    </row>
    <row r="2028" spans="1:6" ht="64.5">
      <c r="A2028" s="4" t="s">
        <v>6</v>
      </c>
      <c r="B2028" s="4" t="s">
        <v>1278</v>
      </c>
      <c r="C2028" s="4" t="s">
        <v>5939</v>
      </c>
      <c r="D2028" s="4">
        <v>79889995931</v>
      </c>
      <c r="E2028" s="4" t="s">
        <v>5940</v>
      </c>
      <c r="F2028" s="2" t="s">
        <v>5941</v>
      </c>
    </row>
    <row r="2029" spans="1:6">
      <c r="A2029" s="4" t="s">
        <v>36</v>
      </c>
      <c r="B2029" s="4" t="s">
        <v>37</v>
      </c>
      <c r="C2029" s="4" t="s">
        <v>5942</v>
      </c>
      <c r="D2029" s="4">
        <v>89210420840</v>
      </c>
      <c r="E2029" s="4" t="s">
        <v>5943</v>
      </c>
      <c r="F2029" s="2" t="s">
        <v>5944</v>
      </c>
    </row>
    <row r="2030" spans="1:6">
      <c r="A2030" s="4" t="s">
        <v>11</v>
      </c>
      <c r="B2030" s="4" t="s">
        <v>5945</v>
      </c>
      <c r="C2030" s="4" t="s">
        <v>5946</v>
      </c>
      <c r="D2030" s="4">
        <v>380990075090</v>
      </c>
      <c r="E2030" s="4" t="s">
        <v>5947</v>
      </c>
      <c r="F2030" s="2" t="s">
        <v>5948</v>
      </c>
    </row>
    <row r="2031" spans="1:6">
      <c r="A2031" s="4" t="s">
        <v>6</v>
      </c>
      <c r="B2031" s="4" t="s">
        <v>5949</v>
      </c>
      <c r="C2031" s="4" t="s">
        <v>5950</v>
      </c>
      <c r="D2031" s="4">
        <v>89148527984</v>
      </c>
      <c r="E2031" s="6"/>
      <c r="F2031" s="2" t="s">
        <v>5951</v>
      </c>
    </row>
    <row r="2032" spans="1:6" ht="39">
      <c r="A2032" s="4" t="s">
        <v>11</v>
      </c>
      <c r="B2032" s="4" t="s">
        <v>108</v>
      </c>
      <c r="C2032" s="4" t="s">
        <v>5952</v>
      </c>
      <c r="D2032" s="4">
        <v>89227905003</v>
      </c>
      <c r="E2032" s="4" t="s">
        <v>5953</v>
      </c>
      <c r="F2032" s="2" t="s">
        <v>5954</v>
      </c>
    </row>
    <row r="2033" spans="1:6" ht="90">
      <c r="A2033" s="4" t="s">
        <v>6</v>
      </c>
      <c r="B2033" s="4" t="s">
        <v>1004</v>
      </c>
      <c r="C2033" s="4" t="s">
        <v>5955</v>
      </c>
      <c r="D2033" s="4">
        <v>79085096904</v>
      </c>
      <c r="E2033" s="6"/>
      <c r="F2033" s="2" t="s">
        <v>5956</v>
      </c>
    </row>
    <row r="2034" spans="1:6" ht="26.25">
      <c r="A2034" s="4" t="s">
        <v>1056</v>
      </c>
      <c r="B2034" s="4" t="s">
        <v>3962</v>
      </c>
      <c r="C2034" s="4" t="s">
        <v>5957</v>
      </c>
      <c r="D2034" s="4">
        <v>565</v>
      </c>
      <c r="E2034" s="4" t="s">
        <v>5958</v>
      </c>
      <c r="F2034" s="2" t="s">
        <v>5959</v>
      </c>
    </row>
    <row r="2035" spans="1:6" ht="26.25">
      <c r="A2035" s="4" t="s">
        <v>1056</v>
      </c>
      <c r="B2035" s="4" t="s">
        <v>3962</v>
      </c>
      <c r="C2035" s="4" t="s">
        <v>5960</v>
      </c>
      <c r="D2035" s="4">
        <v>565</v>
      </c>
      <c r="E2035" s="4" t="s">
        <v>5961</v>
      </c>
      <c r="F2035" s="2" t="s">
        <v>5959</v>
      </c>
    </row>
    <row r="2036" spans="1:6">
      <c r="A2036" s="4" t="s">
        <v>6</v>
      </c>
      <c r="B2036" s="4" t="s">
        <v>2148</v>
      </c>
      <c r="C2036" s="4" t="s">
        <v>5861</v>
      </c>
      <c r="D2036" s="4">
        <v>89195087848</v>
      </c>
      <c r="E2036" s="4" t="s">
        <v>5962</v>
      </c>
      <c r="F2036" s="2" t="s">
        <v>1493</v>
      </c>
    </row>
    <row r="2037" spans="1:6" ht="64.5">
      <c r="A2037" s="4" t="s">
        <v>11</v>
      </c>
      <c r="B2037" s="4" t="s">
        <v>20</v>
      </c>
      <c r="C2037" s="4" t="s">
        <v>5963</v>
      </c>
      <c r="D2037" s="4">
        <v>89641178661</v>
      </c>
      <c r="E2037" s="4" t="s">
        <v>5964</v>
      </c>
      <c r="F2037" s="2" t="s">
        <v>5965</v>
      </c>
    </row>
    <row r="2038" spans="1:6" ht="409.6">
      <c r="A2038" s="4" t="s">
        <v>6</v>
      </c>
      <c r="B2038" s="4" t="s">
        <v>5966</v>
      </c>
      <c r="C2038" s="4" t="s">
        <v>5967</v>
      </c>
      <c r="D2038" s="4" t="s">
        <v>5968</v>
      </c>
      <c r="E2038" s="4" t="s">
        <v>5968</v>
      </c>
      <c r="F2038" s="2" t="s">
        <v>5969</v>
      </c>
    </row>
    <row r="2039" spans="1:6">
      <c r="A2039" s="4" t="s">
        <v>6</v>
      </c>
      <c r="B2039" s="4" t="s">
        <v>2321</v>
      </c>
      <c r="C2039" s="4" t="s">
        <v>5970</v>
      </c>
      <c r="D2039" s="4">
        <v>79175769766</v>
      </c>
      <c r="E2039" s="4" t="s">
        <v>5971</v>
      </c>
      <c r="F2039" s="2" t="s">
        <v>5972</v>
      </c>
    </row>
    <row r="2040" spans="1:6" ht="25.5">
      <c r="A2040" s="4" t="s">
        <v>57</v>
      </c>
      <c r="B2040" s="4" t="s">
        <v>5973</v>
      </c>
      <c r="C2040" s="4" t="s">
        <v>5974</v>
      </c>
      <c r="D2040" s="4">
        <v>37060533102</v>
      </c>
      <c r="E2040" s="4" t="s">
        <v>5975</v>
      </c>
      <c r="F2040" s="2" t="s">
        <v>924</v>
      </c>
    </row>
    <row r="2041" spans="1:6" ht="26.25">
      <c r="A2041" s="4" t="s">
        <v>6</v>
      </c>
      <c r="B2041" s="4" t="s">
        <v>5976</v>
      </c>
      <c r="C2041" s="4" t="s">
        <v>5977</v>
      </c>
      <c r="D2041" s="4">
        <v>89524007970</v>
      </c>
      <c r="E2041" s="6"/>
      <c r="F2041" s="2" t="s">
        <v>5978</v>
      </c>
    </row>
    <row r="2042" spans="1:6" ht="243">
      <c r="A2042" s="4" t="s">
        <v>6</v>
      </c>
      <c r="B2042" s="4" t="s">
        <v>5979</v>
      </c>
      <c r="C2042" s="4" t="s">
        <v>5980</v>
      </c>
      <c r="D2042" s="4" t="s">
        <v>5981</v>
      </c>
      <c r="E2042" s="4" t="s">
        <v>5982</v>
      </c>
      <c r="F2042" s="2" t="s">
        <v>5983</v>
      </c>
    </row>
    <row r="2043" spans="1:6" ht="39">
      <c r="A2043" s="4" t="s">
        <v>6</v>
      </c>
      <c r="B2043" s="4" t="s">
        <v>1753</v>
      </c>
      <c r="C2043" s="4" t="s">
        <v>5984</v>
      </c>
      <c r="D2043" s="4">
        <v>89194785771</v>
      </c>
      <c r="E2043" s="4" t="s">
        <v>5985</v>
      </c>
      <c r="F2043" s="2" t="s">
        <v>5986</v>
      </c>
    </row>
    <row r="2044" spans="1:6" ht="26.25">
      <c r="A2044" s="4" t="s">
        <v>11</v>
      </c>
      <c r="B2044" s="4" t="s">
        <v>1753</v>
      </c>
      <c r="C2044" s="4" t="s">
        <v>5987</v>
      </c>
      <c r="D2044" s="4">
        <v>89194785771</v>
      </c>
      <c r="E2044" s="4" t="s">
        <v>5985</v>
      </c>
      <c r="F2044" s="2" t="s">
        <v>5988</v>
      </c>
    </row>
    <row r="2045" spans="1:6" ht="39">
      <c r="A2045" s="4" t="s">
        <v>6</v>
      </c>
      <c r="B2045" s="4" t="s">
        <v>2235</v>
      </c>
      <c r="C2045" s="4" t="s">
        <v>5989</v>
      </c>
      <c r="D2045" s="4">
        <v>9105441547</v>
      </c>
      <c r="E2045" s="4" t="s">
        <v>5990</v>
      </c>
      <c r="F2045" s="2" t="s">
        <v>5991</v>
      </c>
    </row>
    <row r="2046" spans="1:6">
      <c r="A2046" s="4" t="s">
        <v>11</v>
      </c>
      <c r="B2046" s="4" t="s">
        <v>642</v>
      </c>
      <c r="C2046" s="4" t="s">
        <v>5992</v>
      </c>
      <c r="D2046" s="4">
        <v>89069787529</v>
      </c>
      <c r="E2046" s="4" t="s">
        <v>5993</v>
      </c>
      <c r="F2046" s="2" t="s">
        <v>5994</v>
      </c>
    </row>
    <row r="2047" spans="1:6">
      <c r="A2047" s="4" t="s">
        <v>6</v>
      </c>
      <c r="B2047" s="4" t="s">
        <v>836</v>
      </c>
      <c r="C2047" s="4" t="s">
        <v>5995</v>
      </c>
      <c r="D2047" s="4">
        <v>89158726590</v>
      </c>
      <c r="E2047" s="6"/>
      <c r="F2047" s="2" t="s">
        <v>5996</v>
      </c>
    </row>
    <row r="2048" spans="1:6">
      <c r="A2048" s="4" t="s">
        <v>36</v>
      </c>
      <c r="B2048" s="4" t="s">
        <v>5673</v>
      </c>
      <c r="C2048" s="4" t="s">
        <v>5997</v>
      </c>
      <c r="D2048" s="4">
        <v>89042705618</v>
      </c>
      <c r="E2048" s="6"/>
      <c r="F2048" s="2" t="s">
        <v>5998</v>
      </c>
    </row>
    <row r="2049" spans="1:6" ht="38.25">
      <c r="A2049" s="4" t="s">
        <v>6</v>
      </c>
      <c r="B2049" s="4" t="s">
        <v>5999</v>
      </c>
      <c r="C2049" s="4" t="s">
        <v>6000</v>
      </c>
      <c r="D2049" s="4">
        <v>80257302247</v>
      </c>
      <c r="E2049" s="6"/>
      <c r="F2049" s="2" t="s">
        <v>6001</v>
      </c>
    </row>
    <row r="2050" spans="1:6">
      <c r="A2050" s="4" t="s">
        <v>36</v>
      </c>
      <c r="B2050" s="4" t="s">
        <v>37</v>
      </c>
      <c r="C2050" s="4" t="s">
        <v>6002</v>
      </c>
      <c r="D2050" s="4">
        <v>89087871514</v>
      </c>
      <c r="E2050" s="6"/>
      <c r="F2050" s="2" t="s">
        <v>282</v>
      </c>
    </row>
    <row r="2051" spans="1:6">
      <c r="A2051" s="4" t="s">
        <v>36</v>
      </c>
      <c r="B2051" s="4" t="s">
        <v>37</v>
      </c>
      <c r="C2051" s="4" t="s">
        <v>6002</v>
      </c>
      <c r="D2051" s="4">
        <v>89087871514</v>
      </c>
      <c r="E2051" s="6"/>
      <c r="F2051" s="2" t="s">
        <v>282</v>
      </c>
    </row>
    <row r="2052" spans="1:6" ht="26.25">
      <c r="A2052" s="4" t="s">
        <v>6</v>
      </c>
      <c r="B2052" s="4" t="s">
        <v>6003</v>
      </c>
      <c r="C2052" s="4" t="s">
        <v>5995</v>
      </c>
      <c r="D2052" s="4">
        <v>89158726590</v>
      </c>
      <c r="E2052" s="6"/>
      <c r="F2052" s="2" t="s">
        <v>6004</v>
      </c>
    </row>
    <row r="2053" spans="1:6">
      <c r="A2053" s="4" t="s">
        <v>6</v>
      </c>
      <c r="B2053" s="4" t="s">
        <v>1484</v>
      </c>
      <c r="C2053" s="4" t="s">
        <v>6005</v>
      </c>
      <c r="D2053" s="7">
        <v>89649074455</v>
      </c>
      <c r="E2053" s="6"/>
      <c r="F2053" s="2" t="s">
        <v>6006</v>
      </c>
    </row>
    <row r="2054" spans="1:6" ht="26.25">
      <c r="A2054" s="4" t="s">
        <v>6</v>
      </c>
      <c r="B2054" s="4" t="s">
        <v>689</v>
      </c>
      <c r="C2054" s="4" t="s">
        <v>6007</v>
      </c>
      <c r="D2054" s="4">
        <v>89270095879</v>
      </c>
      <c r="E2054" s="4" t="s">
        <v>6008</v>
      </c>
      <c r="F2054" s="2" t="s">
        <v>6009</v>
      </c>
    </row>
    <row r="2055" spans="1:6">
      <c r="A2055" s="4" t="s">
        <v>6</v>
      </c>
      <c r="B2055" s="4" t="s">
        <v>6010</v>
      </c>
      <c r="C2055" s="4" t="s">
        <v>6011</v>
      </c>
      <c r="D2055" s="4">
        <v>89885614365</v>
      </c>
      <c r="E2055" s="4" t="s">
        <v>6012</v>
      </c>
      <c r="F2055" s="2" t="s">
        <v>6013</v>
      </c>
    </row>
    <row r="2056" spans="1:6" ht="64.5">
      <c r="A2056" s="4" t="s">
        <v>6</v>
      </c>
      <c r="B2056" s="4" t="s">
        <v>2885</v>
      </c>
      <c r="C2056" s="4" t="s">
        <v>6014</v>
      </c>
      <c r="D2056" s="4">
        <v>89235808863</v>
      </c>
      <c r="E2056" s="4" t="s">
        <v>6015</v>
      </c>
      <c r="F2056" s="2" t="s">
        <v>6016</v>
      </c>
    </row>
    <row r="2057" spans="1:6">
      <c r="A2057" s="4" t="s">
        <v>6</v>
      </c>
      <c r="B2057" s="4" t="s">
        <v>92</v>
      </c>
      <c r="C2057" s="4" t="s">
        <v>6017</v>
      </c>
      <c r="D2057" s="4">
        <v>89143704101</v>
      </c>
      <c r="E2057" s="4" t="s">
        <v>6018</v>
      </c>
      <c r="F2057" s="2" t="s">
        <v>6019</v>
      </c>
    </row>
    <row r="2058" spans="1:6" ht="64.5">
      <c r="A2058" s="4" t="s">
        <v>36</v>
      </c>
      <c r="B2058" s="4" t="s">
        <v>4725</v>
      </c>
      <c r="C2058" s="4" t="s">
        <v>6020</v>
      </c>
      <c r="D2058" s="4">
        <v>89094057775</v>
      </c>
      <c r="E2058" s="4" t="s">
        <v>6021</v>
      </c>
      <c r="F2058" s="2" t="s">
        <v>6022</v>
      </c>
    </row>
    <row r="2059" spans="1:6">
      <c r="A2059" s="4" t="s">
        <v>6</v>
      </c>
      <c r="B2059" s="4" t="s">
        <v>6023</v>
      </c>
      <c r="C2059" s="4" t="s">
        <v>6024</v>
      </c>
      <c r="D2059" s="4">
        <v>79925202650</v>
      </c>
      <c r="E2059" s="4" t="s">
        <v>6025</v>
      </c>
      <c r="F2059" s="2" t="s">
        <v>518</v>
      </c>
    </row>
    <row r="2060" spans="1:6">
      <c r="A2060" s="4" t="s">
        <v>6</v>
      </c>
      <c r="B2060" s="4" t="s">
        <v>6023</v>
      </c>
      <c r="C2060" s="4" t="s">
        <v>6024</v>
      </c>
      <c r="D2060" s="4">
        <v>79925202650</v>
      </c>
      <c r="E2060" s="4" t="s">
        <v>6025</v>
      </c>
      <c r="F2060" s="2" t="s">
        <v>518</v>
      </c>
    </row>
    <row r="2061" spans="1:6" ht="25.5">
      <c r="A2061" s="4" t="s">
        <v>6</v>
      </c>
      <c r="B2061" s="4" t="s">
        <v>6026</v>
      </c>
      <c r="C2061" s="4" t="s">
        <v>6027</v>
      </c>
      <c r="D2061" s="4">
        <v>79521384231</v>
      </c>
      <c r="E2061" s="4" t="s">
        <v>6028</v>
      </c>
      <c r="F2061" s="2" t="s">
        <v>6029</v>
      </c>
    </row>
    <row r="2062" spans="1:6">
      <c r="A2062" s="4" t="s">
        <v>6</v>
      </c>
      <c r="B2062" s="4" t="s">
        <v>400</v>
      </c>
      <c r="C2062" s="4" t="s">
        <v>6030</v>
      </c>
      <c r="D2062" s="4" t="s">
        <v>6031</v>
      </c>
      <c r="E2062" s="6"/>
      <c r="F2062" s="2" t="s">
        <v>6032</v>
      </c>
    </row>
    <row r="2063" spans="1:6">
      <c r="A2063" s="4" t="s">
        <v>6</v>
      </c>
      <c r="B2063" s="4" t="s">
        <v>40</v>
      </c>
      <c r="C2063" s="4" t="s">
        <v>6033</v>
      </c>
      <c r="D2063" s="4" t="s">
        <v>6034</v>
      </c>
      <c r="E2063" s="4" t="s">
        <v>6035</v>
      </c>
      <c r="F2063" s="2" t="s">
        <v>6036</v>
      </c>
    </row>
    <row r="2064" spans="1:6">
      <c r="A2064" s="4" t="s">
        <v>6</v>
      </c>
      <c r="B2064" s="4" t="s">
        <v>6037</v>
      </c>
      <c r="C2064" s="4" t="s">
        <v>6038</v>
      </c>
      <c r="D2064" s="4">
        <v>89227237110</v>
      </c>
      <c r="E2064" s="4" t="s">
        <v>6039</v>
      </c>
      <c r="F2064" s="2" t="s">
        <v>6040</v>
      </c>
    </row>
    <row r="2065" spans="1:6" ht="26.25">
      <c r="A2065" s="4" t="s">
        <v>11</v>
      </c>
      <c r="B2065" s="4" t="s">
        <v>6041</v>
      </c>
      <c r="C2065" s="4" t="s">
        <v>6042</v>
      </c>
      <c r="D2065" s="4">
        <v>87025032382</v>
      </c>
      <c r="E2065" s="4" t="s">
        <v>6043</v>
      </c>
      <c r="F2065" s="2" t="s">
        <v>6044</v>
      </c>
    </row>
    <row r="2066" spans="1:6" ht="26.25">
      <c r="A2066" s="4" t="s">
        <v>11</v>
      </c>
      <c r="B2066" s="4" t="s">
        <v>6041</v>
      </c>
      <c r="C2066" s="4" t="s">
        <v>6042</v>
      </c>
      <c r="D2066" s="4">
        <v>87025032382</v>
      </c>
      <c r="E2066" s="4" t="s">
        <v>6043</v>
      </c>
      <c r="F2066" s="2" t="s">
        <v>6044</v>
      </c>
    </row>
    <row r="2067" spans="1:6">
      <c r="A2067" s="4" t="s">
        <v>6</v>
      </c>
      <c r="B2067" s="4" t="s">
        <v>92</v>
      </c>
      <c r="C2067" s="4" t="s">
        <v>6045</v>
      </c>
      <c r="D2067" s="4">
        <v>89141954434</v>
      </c>
      <c r="E2067" s="6"/>
      <c r="F2067" s="2" t="s">
        <v>6046</v>
      </c>
    </row>
    <row r="2068" spans="1:6" ht="26.25">
      <c r="A2068" s="4" t="s">
        <v>6</v>
      </c>
      <c r="B2068" s="4" t="s">
        <v>5829</v>
      </c>
      <c r="C2068" s="4" t="s">
        <v>6047</v>
      </c>
      <c r="D2068" s="4">
        <v>0</v>
      </c>
      <c r="E2068" s="4" t="s">
        <v>6048</v>
      </c>
      <c r="F2068" s="2" t="s">
        <v>6049</v>
      </c>
    </row>
    <row r="2069" spans="1:6">
      <c r="A2069" s="4" t="s">
        <v>6</v>
      </c>
      <c r="B2069" s="4" t="s">
        <v>6050</v>
      </c>
      <c r="C2069" s="4" t="s">
        <v>6051</v>
      </c>
      <c r="D2069" s="4">
        <v>89634420900</v>
      </c>
      <c r="E2069" s="4" t="s">
        <v>6052</v>
      </c>
      <c r="F2069" s="2" t="s">
        <v>6053</v>
      </c>
    </row>
    <row r="2070" spans="1:6" ht="51.75">
      <c r="A2070" s="4" t="s">
        <v>6</v>
      </c>
      <c r="B2070" s="4" t="s">
        <v>6054</v>
      </c>
      <c r="C2070" s="4" t="s">
        <v>6055</v>
      </c>
      <c r="D2070" s="4">
        <v>89069286560</v>
      </c>
      <c r="E2070" s="4" t="s">
        <v>6056</v>
      </c>
      <c r="F2070" s="2" t="s">
        <v>6057</v>
      </c>
    </row>
    <row r="2071" spans="1:6" ht="26.25">
      <c r="A2071" s="4" t="s">
        <v>6</v>
      </c>
      <c r="B2071" s="4" t="s">
        <v>6058</v>
      </c>
      <c r="C2071" s="4" t="s">
        <v>6059</v>
      </c>
      <c r="D2071" s="4">
        <v>89248771616</v>
      </c>
      <c r="E2071" s="4" t="s">
        <v>6060</v>
      </c>
      <c r="F2071" s="2" t="s">
        <v>6061</v>
      </c>
    </row>
    <row r="2072" spans="1:6">
      <c r="A2072" s="4" t="s">
        <v>362</v>
      </c>
      <c r="B2072" s="4" t="s">
        <v>5386</v>
      </c>
      <c r="C2072" s="4" t="s">
        <v>6062</v>
      </c>
      <c r="D2072" s="4">
        <v>89650038079</v>
      </c>
      <c r="E2072" s="4" t="s">
        <v>6063</v>
      </c>
      <c r="F2072" s="2" t="s">
        <v>6064</v>
      </c>
    </row>
    <row r="2073" spans="1:6">
      <c r="A2073" s="4" t="s">
        <v>6</v>
      </c>
      <c r="B2073" s="4" t="s">
        <v>6065</v>
      </c>
      <c r="C2073" s="4" t="s">
        <v>6066</v>
      </c>
      <c r="D2073" s="4">
        <v>89242440634</v>
      </c>
      <c r="E2073" s="4" t="s">
        <v>6067</v>
      </c>
      <c r="F2073" s="2" t="s">
        <v>6068</v>
      </c>
    </row>
    <row r="2074" spans="1:6" ht="26.25">
      <c r="A2074" s="4" t="s">
        <v>11</v>
      </c>
      <c r="B2074" s="4" t="s">
        <v>40</v>
      </c>
      <c r="C2074" s="4" t="s">
        <v>6069</v>
      </c>
      <c r="D2074" s="4">
        <v>796455561609</v>
      </c>
      <c r="E2074" s="4" t="s">
        <v>6070</v>
      </c>
      <c r="F2074" s="2" t="s">
        <v>6071</v>
      </c>
    </row>
    <row r="2075" spans="1:6">
      <c r="A2075" s="4" t="s">
        <v>11</v>
      </c>
      <c r="B2075" s="4" t="s">
        <v>501</v>
      </c>
      <c r="C2075" s="4" t="s">
        <v>6072</v>
      </c>
      <c r="D2075" s="4" t="s">
        <v>6073</v>
      </c>
      <c r="E2075" s="6"/>
      <c r="F2075" s="2" t="s">
        <v>6074</v>
      </c>
    </row>
    <row r="2076" spans="1:6">
      <c r="A2076" s="4" t="s">
        <v>11</v>
      </c>
      <c r="B2076" s="4" t="s">
        <v>501</v>
      </c>
      <c r="C2076" s="4" t="s">
        <v>6072</v>
      </c>
      <c r="D2076" s="4">
        <v>283171</v>
      </c>
      <c r="E2076" s="6"/>
      <c r="F2076" s="2" t="s">
        <v>6074</v>
      </c>
    </row>
    <row r="2077" spans="1:6" ht="26.25">
      <c r="A2077" s="4" t="s">
        <v>6</v>
      </c>
      <c r="B2077" s="4" t="s">
        <v>6075</v>
      </c>
      <c r="C2077" s="4" t="s">
        <v>6076</v>
      </c>
      <c r="D2077" s="4">
        <v>79645727638</v>
      </c>
      <c r="E2077" s="4" t="s">
        <v>6077</v>
      </c>
      <c r="F2077" s="2" t="s">
        <v>6078</v>
      </c>
    </row>
    <row r="2078" spans="1:6" ht="409.6">
      <c r="A2078" s="4" t="s">
        <v>57</v>
      </c>
      <c r="B2078" s="4" t="s">
        <v>6079</v>
      </c>
      <c r="C2078" s="4" t="s">
        <v>6080</v>
      </c>
      <c r="D2078" s="4">
        <v>4917683076079</v>
      </c>
      <c r="E2078" s="4" t="s">
        <v>6081</v>
      </c>
      <c r="F2078" s="2" t="s">
        <v>6082</v>
      </c>
    </row>
    <row r="2079" spans="1:6" ht="25.5">
      <c r="A2079" s="4" t="s">
        <v>36</v>
      </c>
      <c r="B2079" s="4" t="s">
        <v>6083</v>
      </c>
      <c r="C2079" s="4" t="s">
        <v>6084</v>
      </c>
      <c r="D2079" s="4">
        <v>89061848808</v>
      </c>
      <c r="E2079" s="4" t="s">
        <v>6085</v>
      </c>
      <c r="F2079" s="2" t="s">
        <v>6086</v>
      </c>
    </row>
    <row r="2080" spans="1:6">
      <c r="A2080" s="4" t="s">
        <v>6</v>
      </c>
      <c r="B2080" s="4" t="s">
        <v>1199</v>
      </c>
      <c r="C2080" s="4" t="s">
        <v>1200</v>
      </c>
      <c r="D2080" s="4">
        <v>89176584549</v>
      </c>
      <c r="E2080" s="4" t="s">
        <v>6087</v>
      </c>
      <c r="F2080" s="2" t="s">
        <v>6088</v>
      </c>
    </row>
    <row r="2081" spans="1:6" ht="77.25">
      <c r="A2081" s="4" t="s">
        <v>36</v>
      </c>
      <c r="B2081" s="4" t="s">
        <v>3941</v>
      </c>
      <c r="C2081" s="4" t="s">
        <v>6089</v>
      </c>
      <c r="D2081" s="4">
        <v>79604958031</v>
      </c>
      <c r="E2081" s="4" t="s">
        <v>6090</v>
      </c>
      <c r="F2081" s="2" t="s">
        <v>6091</v>
      </c>
    </row>
    <row r="2082" spans="1:6">
      <c r="A2082" s="4" t="s">
        <v>6</v>
      </c>
      <c r="B2082" s="4" t="s">
        <v>40</v>
      </c>
      <c r="C2082" s="4" t="s">
        <v>6092</v>
      </c>
      <c r="D2082" s="4">
        <v>89167793709</v>
      </c>
      <c r="E2082" s="4" t="s">
        <v>6093</v>
      </c>
      <c r="F2082" s="2" t="s">
        <v>6094</v>
      </c>
    </row>
    <row r="2083" spans="1:6">
      <c r="A2083" s="4" t="s">
        <v>36</v>
      </c>
      <c r="B2083" s="4" t="s">
        <v>4339</v>
      </c>
      <c r="C2083" s="4" t="s">
        <v>6095</v>
      </c>
      <c r="D2083" s="4">
        <v>79129046769</v>
      </c>
      <c r="E2083" s="6"/>
      <c r="F2083" s="2" t="s">
        <v>3019</v>
      </c>
    </row>
    <row r="2084" spans="1:6" ht="26.25">
      <c r="A2084" s="4" t="s">
        <v>6</v>
      </c>
      <c r="B2084" s="4" t="s">
        <v>339</v>
      </c>
      <c r="C2084" s="4" t="s">
        <v>6096</v>
      </c>
      <c r="D2084" s="4">
        <v>89233918981</v>
      </c>
      <c r="E2084" s="4" t="s">
        <v>6097</v>
      </c>
      <c r="F2084" s="2" t="s">
        <v>6098</v>
      </c>
    </row>
    <row r="2085" spans="1:6">
      <c r="A2085" s="4" t="s">
        <v>6</v>
      </c>
      <c r="B2085" s="4" t="s">
        <v>6099</v>
      </c>
      <c r="C2085" s="4" t="s">
        <v>6100</v>
      </c>
      <c r="D2085" s="4">
        <v>89518248055</v>
      </c>
      <c r="E2085" s="4" t="s">
        <v>6101</v>
      </c>
      <c r="F2085" s="2" t="s">
        <v>6102</v>
      </c>
    </row>
    <row r="2086" spans="1:6">
      <c r="A2086" s="4" t="s">
        <v>6</v>
      </c>
      <c r="B2086" s="4" t="s">
        <v>2110</v>
      </c>
      <c r="C2086" s="4" t="s">
        <v>6103</v>
      </c>
      <c r="D2086" s="4">
        <v>79064247128</v>
      </c>
      <c r="E2086" s="4" t="s">
        <v>6104</v>
      </c>
      <c r="F2086" s="2" t="s">
        <v>6105</v>
      </c>
    </row>
    <row r="2087" spans="1:6">
      <c r="A2087" s="4" t="s">
        <v>6</v>
      </c>
      <c r="B2087" s="4" t="s">
        <v>1836</v>
      </c>
      <c r="C2087" s="4" t="s">
        <v>6106</v>
      </c>
      <c r="D2087" s="4">
        <v>89521201772</v>
      </c>
      <c r="E2087" s="4" t="s">
        <v>6107</v>
      </c>
      <c r="F2087" s="2" t="s">
        <v>6108</v>
      </c>
    </row>
    <row r="2088" spans="1:6" ht="26.25">
      <c r="A2088" s="4" t="s">
        <v>36</v>
      </c>
      <c r="B2088" s="4" t="s">
        <v>472</v>
      </c>
      <c r="C2088" s="4" t="s">
        <v>6109</v>
      </c>
      <c r="D2088" s="4" t="s">
        <v>6110</v>
      </c>
      <c r="E2088" s="4" t="s">
        <v>6111</v>
      </c>
      <c r="F2088" s="2" t="s">
        <v>6112</v>
      </c>
    </row>
    <row r="2089" spans="1:6" ht="39">
      <c r="A2089" s="4" t="s">
        <v>6</v>
      </c>
      <c r="B2089" s="4" t="s">
        <v>893</v>
      </c>
      <c r="C2089" s="4" t="s">
        <v>6113</v>
      </c>
      <c r="D2089" s="4">
        <v>89644385208</v>
      </c>
      <c r="E2089" s="6"/>
      <c r="F2089" s="2" t="s">
        <v>6114</v>
      </c>
    </row>
    <row r="2090" spans="1:6" ht="51.75">
      <c r="A2090" s="4" t="s">
        <v>6</v>
      </c>
      <c r="B2090" s="4" t="s">
        <v>2148</v>
      </c>
      <c r="C2090" s="4" t="s">
        <v>6115</v>
      </c>
      <c r="D2090" s="4">
        <v>89034641371</v>
      </c>
      <c r="E2090" s="4" t="s">
        <v>6116</v>
      </c>
      <c r="F2090" s="2" t="s">
        <v>6117</v>
      </c>
    </row>
    <row r="2091" spans="1:6" ht="128.25">
      <c r="A2091" s="4" t="s">
        <v>6</v>
      </c>
      <c r="B2091" s="4" t="s">
        <v>6118</v>
      </c>
      <c r="C2091" s="4" t="s">
        <v>6119</v>
      </c>
      <c r="D2091" s="4">
        <v>662437825</v>
      </c>
      <c r="E2091" s="4" t="s">
        <v>6120</v>
      </c>
      <c r="F2091" s="2" t="s">
        <v>6121</v>
      </c>
    </row>
    <row r="2092" spans="1:6">
      <c r="A2092" s="4" t="s">
        <v>6</v>
      </c>
      <c r="B2092" s="4" t="s">
        <v>2069</v>
      </c>
      <c r="C2092" s="4" t="s">
        <v>6122</v>
      </c>
      <c r="D2092" s="4">
        <v>79826879805</v>
      </c>
      <c r="E2092" s="6"/>
      <c r="F2092" s="2" t="s">
        <v>1610</v>
      </c>
    </row>
    <row r="2093" spans="1:6" ht="26.25">
      <c r="A2093" s="4" t="s">
        <v>36</v>
      </c>
      <c r="B2093" s="4" t="s">
        <v>6123</v>
      </c>
      <c r="C2093" s="4" t="s">
        <v>6124</v>
      </c>
      <c r="D2093" s="4">
        <v>89049350120</v>
      </c>
      <c r="E2093" s="4" t="s">
        <v>6125</v>
      </c>
      <c r="F2093" s="2" t="s">
        <v>6126</v>
      </c>
    </row>
    <row r="2094" spans="1:6" ht="26.25">
      <c r="A2094" s="4" t="s">
        <v>6</v>
      </c>
      <c r="B2094" s="4" t="s">
        <v>123</v>
      </c>
      <c r="C2094" s="4" t="s">
        <v>6127</v>
      </c>
      <c r="D2094" s="4">
        <v>9153469152</v>
      </c>
      <c r="E2094" s="4" t="s">
        <v>6128</v>
      </c>
      <c r="F2094" s="2" t="s">
        <v>6129</v>
      </c>
    </row>
    <row r="2095" spans="1:6" ht="115.5">
      <c r="A2095" s="4" t="s">
        <v>36</v>
      </c>
      <c r="B2095" s="4" t="s">
        <v>283</v>
      </c>
      <c r="C2095" s="4" t="s">
        <v>6130</v>
      </c>
      <c r="D2095" s="4">
        <v>79120101784</v>
      </c>
      <c r="E2095" s="4" t="s">
        <v>6131</v>
      </c>
      <c r="F2095" s="2" t="s">
        <v>6132</v>
      </c>
    </row>
    <row r="2096" spans="1:6" ht="26.25">
      <c r="A2096" s="4" t="s">
        <v>6</v>
      </c>
      <c r="B2096" s="4" t="s">
        <v>752</v>
      </c>
      <c r="C2096" s="4" t="s">
        <v>6133</v>
      </c>
      <c r="D2096" s="4">
        <v>83513667994</v>
      </c>
      <c r="E2096" s="4" t="s">
        <v>6134</v>
      </c>
      <c r="F2096" s="2" t="s">
        <v>6135</v>
      </c>
    </row>
    <row r="2097" spans="1:6">
      <c r="A2097" s="4" t="s">
        <v>11</v>
      </c>
      <c r="B2097" s="4" t="s">
        <v>6136</v>
      </c>
      <c r="C2097" s="4" t="s">
        <v>1249</v>
      </c>
      <c r="D2097" s="4">
        <v>998936896886</v>
      </c>
      <c r="E2097" s="6"/>
      <c r="F2097" s="2" t="s">
        <v>6137</v>
      </c>
    </row>
    <row r="2098" spans="1:6" ht="26.25">
      <c r="A2098" s="4" t="s">
        <v>11</v>
      </c>
      <c r="B2098" s="4" t="s">
        <v>32</v>
      </c>
      <c r="C2098" s="4" t="s">
        <v>6138</v>
      </c>
      <c r="D2098" s="4">
        <v>899817351882</v>
      </c>
      <c r="E2098" s="4" t="s">
        <v>6139</v>
      </c>
      <c r="F2098" s="2" t="s">
        <v>6140</v>
      </c>
    </row>
    <row r="2099" spans="1:6">
      <c r="A2099" s="4" t="s">
        <v>6</v>
      </c>
      <c r="B2099" s="4" t="s">
        <v>81</v>
      </c>
      <c r="C2099" s="4" t="s">
        <v>6141</v>
      </c>
      <c r="D2099" s="4" t="s">
        <v>6142</v>
      </c>
      <c r="E2099" s="6"/>
      <c r="F2099" s="2" t="s">
        <v>6143</v>
      </c>
    </row>
    <row r="2100" spans="1:6" ht="25.5">
      <c r="A2100" s="4" t="s">
        <v>6</v>
      </c>
      <c r="B2100" s="4" t="s">
        <v>40</v>
      </c>
      <c r="C2100" s="4" t="s">
        <v>6144</v>
      </c>
      <c r="D2100" s="4" t="s">
        <v>6145</v>
      </c>
      <c r="E2100" s="4" t="s">
        <v>6146</v>
      </c>
      <c r="F2100" s="2" t="s">
        <v>6147</v>
      </c>
    </row>
    <row r="2101" spans="1:6">
      <c r="A2101" s="4" t="s">
        <v>6</v>
      </c>
      <c r="B2101" s="4" t="s">
        <v>1494</v>
      </c>
      <c r="C2101" s="4" t="s">
        <v>6148</v>
      </c>
      <c r="D2101" s="4">
        <v>79028350797</v>
      </c>
      <c r="E2101" s="4" t="s">
        <v>6149</v>
      </c>
      <c r="F2101" s="2" t="s">
        <v>6150</v>
      </c>
    </row>
    <row r="2102" spans="1:6">
      <c r="A2102" s="4" t="s">
        <v>6</v>
      </c>
      <c r="B2102" s="4" t="s">
        <v>1507</v>
      </c>
      <c r="C2102" s="4" t="s">
        <v>6151</v>
      </c>
      <c r="D2102" s="4">
        <v>9653524229</v>
      </c>
      <c r="E2102" s="6"/>
      <c r="F2102" s="2" t="s">
        <v>6152</v>
      </c>
    </row>
    <row r="2103" spans="1:6">
      <c r="A2103" s="4" t="s">
        <v>6</v>
      </c>
      <c r="B2103" s="4" t="s">
        <v>782</v>
      </c>
      <c r="C2103" s="4" t="s">
        <v>6153</v>
      </c>
      <c r="D2103" s="4">
        <v>79870297401</v>
      </c>
      <c r="E2103" s="4" t="s">
        <v>6154</v>
      </c>
      <c r="F2103" s="2" t="s">
        <v>6155</v>
      </c>
    </row>
    <row r="2104" spans="1:6">
      <c r="A2104" s="4" t="s">
        <v>1056</v>
      </c>
      <c r="B2104" s="4" t="s">
        <v>6156</v>
      </c>
      <c r="C2104" s="4" t="s">
        <v>6157</v>
      </c>
      <c r="D2104" s="4">
        <v>89653892713</v>
      </c>
      <c r="E2104" s="6"/>
      <c r="F2104" s="2" t="s">
        <v>6158</v>
      </c>
    </row>
    <row r="2105" spans="1:6" ht="26.25">
      <c r="A2105" s="4" t="s">
        <v>11</v>
      </c>
      <c r="B2105" s="4" t="s">
        <v>689</v>
      </c>
      <c r="C2105" s="4" t="s">
        <v>6159</v>
      </c>
      <c r="D2105" s="4">
        <v>89272665568</v>
      </c>
      <c r="E2105" s="4" t="s">
        <v>6160</v>
      </c>
      <c r="F2105" s="2" t="s">
        <v>6161</v>
      </c>
    </row>
    <row r="2106" spans="1:6" ht="26.25">
      <c r="A2106" s="4" t="s">
        <v>11</v>
      </c>
      <c r="B2106" s="4" t="s">
        <v>689</v>
      </c>
      <c r="C2106" s="4" t="s">
        <v>6159</v>
      </c>
      <c r="D2106" s="4">
        <v>89272665568</v>
      </c>
      <c r="E2106" s="4" t="s">
        <v>6160</v>
      </c>
      <c r="F2106" s="2" t="s">
        <v>6161</v>
      </c>
    </row>
    <row r="2107" spans="1:6">
      <c r="A2107" s="4" t="s">
        <v>6</v>
      </c>
      <c r="B2107" s="4" t="s">
        <v>5071</v>
      </c>
      <c r="C2107" s="4" t="s">
        <v>6162</v>
      </c>
      <c r="D2107" s="4">
        <v>89162836912</v>
      </c>
      <c r="E2107" s="4" t="s">
        <v>6163</v>
      </c>
      <c r="F2107" s="2" t="s">
        <v>6164</v>
      </c>
    </row>
    <row r="2108" spans="1:6" ht="90">
      <c r="A2108" s="4" t="s">
        <v>6</v>
      </c>
      <c r="B2108" s="4" t="s">
        <v>12</v>
      </c>
      <c r="C2108" s="4" t="s">
        <v>6165</v>
      </c>
      <c r="D2108" s="4">
        <v>89232493367</v>
      </c>
      <c r="E2108" s="4" t="s">
        <v>6166</v>
      </c>
      <c r="F2108" s="2" t="s">
        <v>6167</v>
      </c>
    </row>
    <row r="2109" spans="1:6" ht="39">
      <c r="A2109" s="4" t="s">
        <v>6</v>
      </c>
      <c r="B2109" s="4" t="s">
        <v>3222</v>
      </c>
      <c r="C2109" s="4" t="s">
        <v>6168</v>
      </c>
      <c r="D2109" s="4">
        <v>79043865793</v>
      </c>
      <c r="E2109" s="6"/>
      <c r="F2109" s="2" t="s">
        <v>6169</v>
      </c>
    </row>
    <row r="2110" spans="1:6">
      <c r="A2110" s="4" t="s">
        <v>6</v>
      </c>
      <c r="B2110" s="4" t="s">
        <v>3376</v>
      </c>
      <c r="C2110" s="4" t="s">
        <v>6170</v>
      </c>
      <c r="D2110" s="4">
        <v>777777</v>
      </c>
      <c r="E2110" s="6"/>
      <c r="F2110" s="2" t="s">
        <v>6171</v>
      </c>
    </row>
    <row r="2111" spans="1:6" ht="25.5">
      <c r="A2111" s="4" t="s">
        <v>6</v>
      </c>
      <c r="B2111" s="4" t="s">
        <v>6172</v>
      </c>
      <c r="C2111" s="4" t="s">
        <v>6173</v>
      </c>
      <c r="D2111" s="4">
        <v>89854538137</v>
      </c>
      <c r="E2111" s="6"/>
      <c r="F2111" s="2" t="s">
        <v>1872</v>
      </c>
    </row>
    <row r="2112" spans="1:6">
      <c r="A2112" s="4" t="s">
        <v>6</v>
      </c>
      <c r="B2112" s="4" t="s">
        <v>6174</v>
      </c>
      <c r="C2112" s="4" t="s">
        <v>6175</v>
      </c>
      <c r="D2112" s="4">
        <v>89042254747</v>
      </c>
      <c r="E2112" s="4" t="s">
        <v>6176</v>
      </c>
      <c r="F2112" s="2" t="s">
        <v>6177</v>
      </c>
    </row>
    <row r="2113" spans="1:6">
      <c r="A2113" s="4" t="s">
        <v>6</v>
      </c>
      <c r="B2113" s="4" t="s">
        <v>6174</v>
      </c>
      <c r="C2113" s="4" t="s">
        <v>6175</v>
      </c>
      <c r="D2113" s="4">
        <v>89042254747</v>
      </c>
      <c r="E2113" s="4" t="s">
        <v>6176</v>
      </c>
      <c r="F2113" s="2" t="s">
        <v>6178</v>
      </c>
    </row>
    <row r="2114" spans="1:6" ht="51.75">
      <c r="A2114" s="4" t="s">
        <v>6</v>
      </c>
      <c r="B2114" s="4" t="s">
        <v>3979</v>
      </c>
      <c r="C2114" s="4" t="s">
        <v>6179</v>
      </c>
      <c r="D2114" s="4">
        <v>79241428012</v>
      </c>
      <c r="E2114" s="4" t="s">
        <v>6180</v>
      </c>
      <c r="F2114" s="2" t="s">
        <v>6181</v>
      </c>
    </row>
    <row r="2115" spans="1:6" ht="243">
      <c r="A2115" s="4" t="s">
        <v>2838</v>
      </c>
      <c r="B2115" s="4" t="s">
        <v>3867</v>
      </c>
      <c r="C2115" s="4" t="s">
        <v>6182</v>
      </c>
      <c r="D2115" s="4">
        <v>380660662795</v>
      </c>
      <c r="E2115" s="4" t="s">
        <v>6183</v>
      </c>
      <c r="F2115" s="2" t="s">
        <v>6184</v>
      </c>
    </row>
    <row r="2116" spans="1:6" ht="26.25">
      <c r="A2116" s="4" t="s">
        <v>6</v>
      </c>
      <c r="B2116" s="4" t="s">
        <v>909</v>
      </c>
      <c r="C2116" s="4" t="s">
        <v>6185</v>
      </c>
      <c r="D2116" s="4">
        <v>89063400635</v>
      </c>
      <c r="E2116" s="4" t="s">
        <v>6186</v>
      </c>
      <c r="F2116" s="2" t="s">
        <v>6187</v>
      </c>
    </row>
    <row r="2117" spans="1:6" ht="26.25">
      <c r="A2117" s="4" t="s">
        <v>36</v>
      </c>
      <c r="B2117" s="4" t="s">
        <v>32</v>
      </c>
      <c r="C2117" s="4" t="s">
        <v>6188</v>
      </c>
      <c r="D2117" s="4" t="s">
        <v>6189</v>
      </c>
      <c r="E2117" s="6"/>
      <c r="F2117" s="2" t="s">
        <v>6190</v>
      </c>
    </row>
    <row r="2118" spans="1:6" ht="26.25">
      <c r="A2118" s="4" t="s">
        <v>6</v>
      </c>
      <c r="B2118" s="4" t="s">
        <v>4860</v>
      </c>
      <c r="C2118" s="4" t="s">
        <v>6191</v>
      </c>
      <c r="D2118" s="4">
        <v>89037332098</v>
      </c>
      <c r="E2118" s="4" t="s">
        <v>6192</v>
      </c>
      <c r="F2118" s="2" t="s">
        <v>6193</v>
      </c>
    </row>
    <row r="2119" spans="1:6" ht="39">
      <c r="A2119" s="4" t="s">
        <v>6</v>
      </c>
      <c r="B2119" s="4" t="s">
        <v>1347</v>
      </c>
      <c r="C2119" s="4" t="s">
        <v>6194</v>
      </c>
      <c r="D2119" s="4">
        <v>998905540661</v>
      </c>
      <c r="E2119" s="4" t="s">
        <v>6195</v>
      </c>
      <c r="F2119" s="2" t="s">
        <v>6196</v>
      </c>
    </row>
    <row r="2120" spans="1:6" ht="39">
      <c r="A2120" s="4" t="s">
        <v>6</v>
      </c>
      <c r="B2120" s="4" t="s">
        <v>1347</v>
      </c>
      <c r="C2120" s="4" t="s">
        <v>6194</v>
      </c>
      <c r="D2120" s="4">
        <v>998905540661</v>
      </c>
      <c r="E2120" s="4" t="s">
        <v>6195</v>
      </c>
      <c r="F2120" s="2" t="s">
        <v>6196</v>
      </c>
    </row>
    <row r="2121" spans="1:6" ht="26.25">
      <c r="A2121" s="4" t="s">
        <v>6</v>
      </c>
      <c r="B2121" s="4" t="s">
        <v>6197</v>
      </c>
      <c r="C2121" s="4" t="s">
        <v>6198</v>
      </c>
      <c r="D2121" s="4">
        <v>89089529899</v>
      </c>
      <c r="E2121" s="6"/>
      <c r="F2121" s="2" t="s">
        <v>6199</v>
      </c>
    </row>
    <row r="2122" spans="1:6" ht="26.25">
      <c r="A2122" s="4" t="s">
        <v>36</v>
      </c>
      <c r="B2122" s="4" t="s">
        <v>4623</v>
      </c>
      <c r="C2122" s="4" t="s">
        <v>6200</v>
      </c>
      <c r="D2122" s="4">
        <v>89282369426</v>
      </c>
      <c r="E2122" s="6"/>
      <c r="F2122" s="2" t="s">
        <v>6201</v>
      </c>
    </row>
    <row r="2123" spans="1:6">
      <c r="A2123" s="4" t="s">
        <v>11</v>
      </c>
      <c r="B2123" s="4" t="s">
        <v>123</v>
      </c>
      <c r="C2123" s="4" t="s">
        <v>4731</v>
      </c>
      <c r="D2123" s="4">
        <v>1234567899</v>
      </c>
      <c r="E2123" s="4" t="s">
        <v>6202</v>
      </c>
      <c r="F2123" s="2" t="s">
        <v>525</v>
      </c>
    </row>
    <row r="2124" spans="1:6" ht="25.5">
      <c r="A2124" s="4" t="s">
        <v>6</v>
      </c>
      <c r="B2124" s="4" t="s">
        <v>958</v>
      </c>
      <c r="C2124" s="4" t="s">
        <v>6203</v>
      </c>
      <c r="D2124" s="4">
        <v>89219535226</v>
      </c>
      <c r="E2124" s="4" t="s">
        <v>6204</v>
      </c>
      <c r="F2124" s="2" t="s">
        <v>6205</v>
      </c>
    </row>
    <row r="2125" spans="1:6">
      <c r="A2125" s="4" t="s">
        <v>6</v>
      </c>
      <c r="B2125" s="4" t="s">
        <v>379</v>
      </c>
      <c r="C2125" s="4" t="s">
        <v>3130</v>
      </c>
      <c r="D2125" s="4">
        <v>79144179815</v>
      </c>
      <c r="E2125" s="4" t="s">
        <v>6206</v>
      </c>
      <c r="F2125" s="2" t="s">
        <v>6207</v>
      </c>
    </row>
    <row r="2126" spans="1:6" ht="64.5">
      <c r="A2126" s="4" t="s">
        <v>6</v>
      </c>
      <c r="B2126" s="4" t="s">
        <v>1278</v>
      </c>
      <c r="C2126" s="4" t="s">
        <v>6208</v>
      </c>
      <c r="D2126" s="4">
        <v>89289051755</v>
      </c>
      <c r="E2126" s="4" t="s">
        <v>6209</v>
      </c>
      <c r="F2126" s="2" t="s">
        <v>6210</v>
      </c>
    </row>
    <row r="2127" spans="1:6" ht="26.25">
      <c r="A2127" s="4" t="s">
        <v>11</v>
      </c>
      <c r="B2127" s="4" t="s">
        <v>123</v>
      </c>
      <c r="C2127" s="4" t="s">
        <v>6211</v>
      </c>
      <c r="D2127" s="4">
        <v>89168388874</v>
      </c>
      <c r="E2127" s="4" t="s">
        <v>6212</v>
      </c>
      <c r="F2127" s="2" t="s">
        <v>6213</v>
      </c>
    </row>
    <row r="2128" spans="1:6" ht="26.25">
      <c r="A2128" s="4" t="s">
        <v>36</v>
      </c>
      <c r="B2128" s="4" t="s">
        <v>36</v>
      </c>
      <c r="C2128" s="4" t="s">
        <v>6214</v>
      </c>
      <c r="D2128" s="4">
        <v>810356456875</v>
      </c>
      <c r="E2128" s="6"/>
      <c r="F2128" s="2" t="s">
        <v>6215</v>
      </c>
    </row>
    <row r="2129" spans="1:6" ht="26.25">
      <c r="A2129" s="4" t="s">
        <v>36</v>
      </c>
      <c r="B2129" s="4" t="s">
        <v>6216</v>
      </c>
      <c r="C2129" s="4" t="s">
        <v>6217</v>
      </c>
      <c r="D2129" s="4">
        <v>951033474</v>
      </c>
      <c r="E2129" s="4" t="s">
        <v>6218</v>
      </c>
      <c r="F2129" s="2" t="s">
        <v>6219</v>
      </c>
    </row>
    <row r="2130" spans="1:6">
      <c r="A2130" s="4" t="s">
        <v>11</v>
      </c>
      <c r="B2130" s="4" t="s">
        <v>889</v>
      </c>
      <c r="C2130" s="4" t="s">
        <v>6220</v>
      </c>
      <c r="D2130" s="4">
        <v>89140888873</v>
      </c>
      <c r="E2130" s="4" t="s">
        <v>6221</v>
      </c>
      <c r="F2130" s="2" t="s">
        <v>6222</v>
      </c>
    </row>
    <row r="2131" spans="1:6" ht="39">
      <c r="A2131" s="4" t="s">
        <v>6</v>
      </c>
      <c r="B2131" s="4" t="s">
        <v>6223</v>
      </c>
      <c r="C2131" s="4" t="s">
        <v>6224</v>
      </c>
      <c r="D2131" s="4">
        <v>9151152486</v>
      </c>
      <c r="E2131" s="6"/>
      <c r="F2131" s="2" t="s">
        <v>6225</v>
      </c>
    </row>
    <row r="2132" spans="1:6" ht="51.75">
      <c r="A2132" s="4" t="s">
        <v>6</v>
      </c>
      <c r="B2132" s="4" t="s">
        <v>1278</v>
      </c>
      <c r="C2132" s="4" t="s">
        <v>6208</v>
      </c>
      <c r="D2132" s="4">
        <v>89289051755</v>
      </c>
      <c r="E2132" s="4" t="s">
        <v>6209</v>
      </c>
      <c r="F2132" s="2" t="s">
        <v>6226</v>
      </c>
    </row>
    <row r="2133" spans="1:6">
      <c r="A2133" s="4" t="s">
        <v>6</v>
      </c>
      <c r="B2133" s="4" t="s">
        <v>123</v>
      </c>
      <c r="C2133" s="4" t="s">
        <v>2859</v>
      </c>
      <c r="D2133" s="4">
        <v>89254991868</v>
      </c>
      <c r="E2133" s="6"/>
      <c r="F2133" s="2" t="s">
        <v>6227</v>
      </c>
    </row>
    <row r="2134" spans="1:6" ht="26.25">
      <c r="A2134" s="4" t="s">
        <v>6</v>
      </c>
      <c r="B2134" s="4" t="s">
        <v>6228</v>
      </c>
      <c r="C2134" s="4" t="s">
        <v>6229</v>
      </c>
      <c r="D2134" s="4">
        <v>89523074035</v>
      </c>
      <c r="E2134" s="4" t="s">
        <v>6230</v>
      </c>
      <c r="F2134" s="2" t="s">
        <v>6231</v>
      </c>
    </row>
    <row r="2135" spans="1:6">
      <c r="A2135" s="4" t="s">
        <v>6</v>
      </c>
      <c r="B2135" s="4" t="s">
        <v>6232</v>
      </c>
      <c r="C2135" s="4" t="s">
        <v>6233</v>
      </c>
      <c r="D2135" s="4" t="s">
        <v>6234</v>
      </c>
      <c r="E2135" s="4" t="s">
        <v>6235</v>
      </c>
      <c r="F2135" s="2" t="s">
        <v>6236</v>
      </c>
    </row>
    <row r="2136" spans="1:6" ht="25.5">
      <c r="A2136" s="4" t="s">
        <v>6</v>
      </c>
      <c r="B2136" s="4" t="s">
        <v>6237</v>
      </c>
      <c r="C2136" s="4" t="s">
        <v>6238</v>
      </c>
      <c r="D2136" s="4">
        <v>89089261072</v>
      </c>
      <c r="E2136" s="6"/>
      <c r="F2136" s="2" t="s">
        <v>6239</v>
      </c>
    </row>
    <row r="2137" spans="1:6" ht="64.5">
      <c r="A2137" s="4" t="s">
        <v>11</v>
      </c>
      <c r="B2137" s="4" t="s">
        <v>6240</v>
      </c>
      <c r="C2137" s="4" t="s">
        <v>6241</v>
      </c>
      <c r="D2137" s="4">
        <v>38</v>
      </c>
      <c r="E2137" s="6"/>
      <c r="F2137" s="2" t="s">
        <v>6242</v>
      </c>
    </row>
    <row r="2138" spans="1:6" ht="26.25">
      <c r="A2138" s="4" t="s">
        <v>11</v>
      </c>
      <c r="B2138" s="4" t="s">
        <v>95</v>
      </c>
      <c r="C2138" s="4" t="s">
        <v>6243</v>
      </c>
      <c r="D2138" s="7">
        <v>8.96133004008928E+21</v>
      </c>
      <c r="E2138" s="4" t="s">
        <v>6244</v>
      </c>
      <c r="F2138" s="2" t="s">
        <v>6245</v>
      </c>
    </row>
    <row r="2139" spans="1:6" ht="51.75">
      <c r="A2139" s="4" t="s">
        <v>6</v>
      </c>
      <c r="B2139" s="4" t="s">
        <v>610</v>
      </c>
      <c r="C2139" s="4" t="s">
        <v>6246</v>
      </c>
      <c r="D2139" s="4">
        <v>79028205881</v>
      </c>
      <c r="E2139" s="4" t="s">
        <v>6247</v>
      </c>
      <c r="F2139" s="2" t="s">
        <v>6248</v>
      </c>
    </row>
    <row r="2140" spans="1:6" ht="396">
      <c r="A2140" s="4" t="s">
        <v>6</v>
      </c>
      <c r="B2140" s="4" t="s">
        <v>6249</v>
      </c>
      <c r="C2140" s="4" t="s">
        <v>6250</v>
      </c>
      <c r="D2140" s="4" t="s">
        <v>6251</v>
      </c>
      <c r="E2140" s="4" t="s">
        <v>6252</v>
      </c>
      <c r="F2140" s="2" t="s">
        <v>6253</v>
      </c>
    </row>
    <row r="2141" spans="1:6" ht="25.5">
      <c r="A2141" s="4" t="s">
        <v>6</v>
      </c>
      <c r="B2141" s="4" t="s">
        <v>2383</v>
      </c>
      <c r="C2141" s="4" t="s">
        <v>6254</v>
      </c>
      <c r="D2141" s="4">
        <v>89089261072</v>
      </c>
      <c r="E2141" s="4" t="s">
        <v>6255</v>
      </c>
      <c r="F2141" s="2" t="s">
        <v>6256</v>
      </c>
    </row>
    <row r="2142" spans="1:6">
      <c r="A2142" s="4" t="s">
        <v>6</v>
      </c>
      <c r="B2142" s="4" t="s">
        <v>6257</v>
      </c>
      <c r="C2142" s="4" t="s">
        <v>6258</v>
      </c>
      <c r="D2142" s="4">
        <v>79518713921</v>
      </c>
      <c r="E2142" s="4" t="s">
        <v>6259</v>
      </c>
      <c r="F2142" s="2" t="s">
        <v>6260</v>
      </c>
    </row>
    <row r="2143" spans="1:6" ht="39">
      <c r="A2143" s="4" t="s">
        <v>6</v>
      </c>
      <c r="B2143" s="4" t="s">
        <v>782</v>
      </c>
      <c r="C2143" s="4" t="s">
        <v>6261</v>
      </c>
      <c r="D2143" s="4">
        <v>79324002168</v>
      </c>
      <c r="E2143" s="4" t="s">
        <v>6262</v>
      </c>
      <c r="F2143" s="2" t="s">
        <v>6263</v>
      </c>
    </row>
    <row r="2144" spans="1:6" ht="26.25">
      <c r="A2144" s="4" t="s">
        <v>6</v>
      </c>
      <c r="B2144" s="4" t="s">
        <v>6264</v>
      </c>
      <c r="C2144" s="4" t="s">
        <v>6265</v>
      </c>
      <c r="D2144" s="4">
        <v>89185782788</v>
      </c>
      <c r="E2144" s="4" t="s">
        <v>6266</v>
      </c>
      <c r="F2144" s="2" t="s">
        <v>6267</v>
      </c>
    </row>
    <row r="2145" spans="1:6" ht="26.25">
      <c r="A2145" s="4" t="s">
        <v>6</v>
      </c>
      <c r="B2145" s="4" t="s">
        <v>6268</v>
      </c>
      <c r="C2145" s="4" t="s">
        <v>6269</v>
      </c>
      <c r="D2145" s="4">
        <v>89003855013</v>
      </c>
      <c r="E2145" s="4" t="s">
        <v>6270</v>
      </c>
      <c r="F2145" s="2" t="s">
        <v>6271</v>
      </c>
    </row>
    <row r="2146" spans="1:6" ht="26.25">
      <c r="A2146" s="4" t="s">
        <v>11</v>
      </c>
      <c r="B2146" s="4" t="s">
        <v>1078</v>
      </c>
      <c r="C2146" s="4" t="s">
        <v>6272</v>
      </c>
      <c r="D2146" s="4">
        <v>79159508553</v>
      </c>
      <c r="E2146" s="4" t="s">
        <v>6273</v>
      </c>
      <c r="F2146" s="2" t="s">
        <v>6274</v>
      </c>
    </row>
    <row r="2147" spans="1:6">
      <c r="A2147" s="4" t="s">
        <v>6</v>
      </c>
      <c r="B2147" s="4" t="s">
        <v>6275</v>
      </c>
      <c r="C2147" s="4" t="s">
        <v>6276</v>
      </c>
      <c r="D2147" s="4">
        <v>89299195118</v>
      </c>
      <c r="E2147" s="4" t="s">
        <v>6277</v>
      </c>
      <c r="F2147" s="2" t="s">
        <v>6278</v>
      </c>
    </row>
    <row r="2148" spans="1:6">
      <c r="A2148" s="4" t="s">
        <v>6</v>
      </c>
      <c r="B2148" s="4" t="s">
        <v>3025</v>
      </c>
      <c r="C2148" s="4" t="s">
        <v>6279</v>
      </c>
      <c r="D2148" s="4">
        <v>89511455504</v>
      </c>
      <c r="E2148" s="6"/>
      <c r="F2148" s="2" t="s">
        <v>6280</v>
      </c>
    </row>
    <row r="2149" spans="1:6" ht="39">
      <c r="A2149" s="4" t="s">
        <v>6</v>
      </c>
      <c r="B2149" s="4" t="s">
        <v>6281</v>
      </c>
      <c r="C2149" s="4" t="s">
        <v>6282</v>
      </c>
      <c r="D2149" s="4">
        <v>89020145332</v>
      </c>
      <c r="E2149" s="4" t="s">
        <v>6283</v>
      </c>
      <c r="F2149" s="2" t="s">
        <v>6284</v>
      </c>
    </row>
    <row r="2150" spans="1:6">
      <c r="A2150" s="4" t="s">
        <v>6</v>
      </c>
      <c r="B2150" s="4" t="s">
        <v>3372</v>
      </c>
      <c r="C2150" s="4" t="s">
        <v>6285</v>
      </c>
      <c r="D2150" s="4" t="s">
        <v>6286</v>
      </c>
      <c r="E2150" s="4" t="s">
        <v>6287</v>
      </c>
      <c r="F2150" s="2" t="s">
        <v>6288</v>
      </c>
    </row>
    <row r="2151" spans="1:6" ht="26.25">
      <c r="A2151" s="4" t="s">
        <v>6</v>
      </c>
      <c r="B2151" s="4" t="s">
        <v>1775</v>
      </c>
      <c r="C2151" s="4" t="s">
        <v>6289</v>
      </c>
      <c r="D2151" s="4">
        <v>79874948640</v>
      </c>
      <c r="E2151" s="4" t="s">
        <v>6290</v>
      </c>
      <c r="F2151" s="2" t="s">
        <v>6291</v>
      </c>
    </row>
    <row r="2152" spans="1:6">
      <c r="A2152" s="4" t="s">
        <v>6</v>
      </c>
      <c r="B2152" s="4" t="s">
        <v>6292</v>
      </c>
      <c r="C2152" s="4" t="s">
        <v>6293</v>
      </c>
      <c r="D2152" s="4">
        <v>89504349974</v>
      </c>
      <c r="E2152" s="4" t="s">
        <v>6294</v>
      </c>
      <c r="F2152" s="2" t="s">
        <v>6295</v>
      </c>
    </row>
    <row r="2153" spans="1:6" ht="26.25">
      <c r="A2153" s="4" t="s">
        <v>11</v>
      </c>
      <c r="B2153" s="4" t="s">
        <v>40</v>
      </c>
      <c r="C2153" s="4" t="s">
        <v>6296</v>
      </c>
      <c r="D2153" s="4" t="s">
        <v>6297</v>
      </c>
      <c r="E2153" s="4" t="s">
        <v>6298</v>
      </c>
      <c r="F2153" s="2" t="s">
        <v>6299</v>
      </c>
    </row>
    <row r="2154" spans="1:6" ht="306.75">
      <c r="A2154" s="4" t="s">
        <v>11</v>
      </c>
      <c r="B2154" s="4" t="s">
        <v>931</v>
      </c>
      <c r="C2154" s="4" t="s">
        <v>6300</v>
      </c>
      <c r="D2154" s="4">
        <v>677872959</v>
      </c>
      <c r="E2154" s="4" t="s">
        <v>6301</v>
      </c>
      <c r="F2154" s="2" t="s">
        <v>6302</v>
      </c>
    </row>
    <row r="2155" spans="1:6">
      <c r="A2155" s="4" t="s">
        <v>6</v>
      </c>
      <c r="B2155" s="4" t="s">
        <v>614</v>
      </c>
      <c r="C2155" s="4" t="s">
        <v>6303</v>
      </c>
      <c r="D2155" s="4">
        <v>79214610735</v>
      </c>
      <c r="E2155" s="4" t="s">
        <v>6304</v>
      </c>
      <c r="F2155" s="2" t="s">
        <v>6305</v>
      </c>
    </row>
    <row r="2156" spans="1:6" ht="64.5">
      <c r="A2156" s="4" t="s">
        <v>36</v>
      </c>
      <c r="B2156" s="4" t="s">
        <v>6306</v>
      </c>
      <c r="C2156" s="4" t="s">
        <v>6217</v>
      </c>
      <c r="D2156" s="4">
        <v>951033474</v>
      </c>
      <c r="E2156" s="4" t="s">
        <v>6218</v>
      </c>
      <c r="F2156" s="2" t="s">
        <v>6307</v>
      </c>
    </row>
    <row r="2157" spans="1:6" ht="26.25">
      <c r="A2157" s="4" t="s">
        <v>6</v>
      </c>
      <c r="B2157" s="4" t="s">
        <v>343</v>
      </c>
      <c r="C2157" s="4" t="s">
        <v>6308</v>
      </c>
      <c r="D2157" s="4">
        <v>89878499196</v>
      </c>
      <c r="E2157" s="4" t="s">
        <v>6309</v>
      </c>
      <c r="F2157" s="2" t="s">
        <v>6310</v>
      </c>
    </row>
    <row r="2158" spans="1:6" ht="39">
      <c r="A2158" s="4" t="s">
        <v>36</v>
      </c>
      <c r="B2158" s="4" t="s">
        <v>3767</v>
      </c>
      <c r="C2158" s="4" t="s">
        <v>6311</v>
      </c>
      <c r="D2158" s="4">
        <v>89207129477</v>
      </c>
      <c r="E2158" s="6"/>
      <c r="F2158" s="2" t="s">
        <v>6312</v>
      </c>
    </row>
    <row r="2159" spans="1:6" ht="166.5">
      <c r="A2159" s="4" t="s">
        <v>6</v>
      </c>
      <c r="B2159" s="4" t="s">
        <v>6313</v>
      </c>
      <c r="C2159" s="4" t="s">
        <v>6314</v>
      </c>
      <c r="D2159" s="4">
        <v>89292323444</v>
      </c>
      <c r="E2159" s="4" t="s">
        <v>6315</v>
      </c>
      <c r="F2159" s="2" t="s">
        <v>6316</v>
      </c>
    </row>
    <row r="2160" spans="1:6" ht="26.25">
      <c r="A2160" s="4" t="s">
        <v>11</v>
      </c>
      <c r="B2160" s="4" t="s">
        <v>40</v>
      </c>
      <c r="C2160" s="4" t="s">
        <v>6317</v>
      </c>
      <c r="D2160" s="4">
        <v>79629828391</v>
      </c>
      <c r="E2160" s="4" t="s">
        <v>6318</v>
      </c>
      <c r="F2160" s="2" t="s">
        <v>6319</v>
      </c>
    </row>
    <row r="2161" spans="1:6" ht="26.25">
      <c r="A2161" s="4" t="s">
        <v>36</v>
      </c>
      <c r="B2161" s="4" t="s">
        <v>36</v>
      </c>
      <c r="C2161" s="4" t="s">
        <v>6320</v>
      </c>
      <c r="D2161" s="4">
        <v>502315781</v>
      </c>
      <c r="E2161" s="6"/>
      <c r="F2161" s="2" t="s">
        <v>6321</v>
      </c>
    </row>
    <row r="2162" spans="1:6">
      <c r="A2162" s="4" t="s">
        <v>6</v>
      </c>
      <c r="B2162" s="4" t="s">
        <v>2493</v>
      </c>
      <c r="C2162" s="4" t="s">
        <v>6322</v>
      </c>
      <c r="D2162" s="4" t="s">
        <v>6323</v>
      </c>
      <c r="E2162" s="6"/>
      <c r="F2162" s="2" t="s">
        <v>6324</v>
      </c>
    </row>
    <row r="2163" spans="1:6" ht="26.25">
      <c r="A2163" s="4" t="s">
        <v>6</v>
      </c>
      <c r="B2163" s="4" t="s">
        <v>40</v>
      </c>
      <c r="C2163" s="4" t="s">
        <v>6325</v>
      </c>
      <c r="D2163" s="4" t="s">
        <v>6326</v>
      </c>
      <c r="E2163" s="4" t="s">
        <v>6327</v>
      </c>
      <c r="F2163" s="2" t="s">
        <v>6328</v>
      </c>
    </row>
    <row r="2164" spans="1:6" ht="39">
      <c r="A2164" s="4" t="s">
        <v>6</v>
      </c>
      <c r="B2164" s="4" t="s">
        <v>1775</v>
      </c>
      <c r="C2164" s="4" t="s">
        <v>6329</v>
      </c>
      <c r="D2164" s="4">
        <v>89177637758</v>
      </c>
      <c r="E2164" s="4" t="s">
        <v>6330</v>
      </c>
      <c r="F2164" s="2" t="s">
        <v>6331</v>
      </c>
    </row>
    <row r="2165" spans="1:6" ht="26.25">
      <c r="A2165" s="4" t="s">
        <v>6</v>
      </c>
      <c r="B2165" s="4" t="s">
        <v>32</v>
      </c>
      <c r="C2165" s="4" t="s">
        <v>6332</v>
      </c>
      <c r="D2165" s="4" t="s">
        <v>6333</v>
      </c>
      <c r="E2165" s="4" t="s">
        <v>6334</v>
      </c>
      <c r="F2165" s="2" t="s">
        <v>6335</v>
      </c>
    </row>
    <row r="2166" spans="1:6" ht="51.75">
      <c r="A2166" s="4" t="s">
        <v>6</v>
      </c>
      <c r="B2166" s="4" t="s">
        <v>40</v>
      </c>
      <c r="C2166" s="4" t="s">
        <v>6336</v>
      </c>
      <c r="D2166" s="4">
        <v>89057898027</v>
      </c>
      <c r="E2166" s="4" t="s">
        <v>6337</v>
      </c>
      <c r="F2166" s="2" t="s">
        <v>6338</v>
      </c>
    </row>
    <row r="2167" spans="1:6" ht="26.25">
      <c r="A2167" s="4" t="s">
        <v>6</v>
      </c>
      <c r="B2167" s="4" t="s">
        <v>472</v>
      </c>
      <c r="C2167" s="4" t="s">
        <v>6339</v>
      </c>
      <c r="D2167" s="4" t="s">
        <v>6340</v>
      </c>
      <c r="E2167" s="4" t="s">
        <v>6341</v>
      </c>
      <c r="F2167" s="2" t="s">
        <v>6342</v>
      </c>
    </row>
    <row r="2168" spans="1:6">
      <c r="A2168" s="4" t="s">
        <v>11</v>
      </c>
      <c r="B2168" s="4" t="s">
        <v>367</v>
      </c>
      <c r="C2168" s="4" t="s">
        <v>6343</v>
      </c>
      <c r="D2168" s="4">
        <v>89038262655</v>
      </c>
      <c r="E2168" s="6"/>
      <c r="F2168" s="2" t="s">
        <v>6344</v>
      </c>
    </row>
    <row r="2169" spans="1:6">
      <c r="A2169" s="4" t="s">
        <v>11</v>
      </c>
      <c r="B2169" s="4" t="s">
        <v>367</v>
      </c>
      <c r="C2169" s="4" t="s">
        <v>6345</v>
      </c>
      <c r="D2169" s="4">
        <v>89605388255</v>
      </c>
      <c r="E2169" s="6"/>
      <c r="F2169" s="2" t="s">
        <v>6346</v>
      </c>
    </row>
    <row r="2170" spans="1:6">
      <c r="A2170" s="4" t="s">
        <v>11</v>
      </c>
      <c r="B2170" s="4" t="s">
        <v>367</v>
      </c>
      <c r="C2170" s="4" t="s">
        <v>6345</v>
      </c>
      <c r="D2170" s="4">
        <v>89605388255</v>
      </c>
      <c r="E2170" s="6"/>
      <c r="F2170" s="2" t="s">
        <v>6346</v>
      </c>
    </row>
    <row r="2171" spans="1:6" ht="26.25">
      <c r="A2171" s="4" t="s">
        <v>11</v>
      </c>
      <c r="B2171" s="4" t="s">
        <v>367</v>
      </c>
      <c r="C2171" s="4" t="s">
        <v>6347</v>
      </c>
      <c r="D2171" s="4">
        <v>89605388255</v>
      </c>
      <c r="E2171" s="6"/>
      <c r="F2171" s="2" t="s">
        <v>6348</v>
      </c>
    </row>
    <row r="2172" spans="1:6">
      <c r="A2172" s="4" t="s">
        <v>11</v>
      </c>
      <c r="B2172" s="4" t="s">
        <v>367</v>
      </c>
      <c r="C2172" s="4" t="s">
        <v>6343</v>
      </c>
      <c r="D2172" s="4">
        <v>89038262655</v>
      </c>
      <c r="E2172" s="6"/>
      <c r="F2172" s="2" t="s">
        <v>6344</v>
      </c>
    </row>
    <row r="2173" spans="1:6" ht="51.75">
      <c r="A2173" s="4" t="s">
        <v>11</v>
      </c>
      <c r="B2173" s="4" t="s">
        <v>367</v>
      </c>
      <c r="C2173" s="4" t="s">
        <v>6343</v>
      </c>
      <c r="D2173" s="4">
        <v>89038262655</v>
      </c>
      <c r="E2173" s="6"/>
      <c r="F2173" s="2" t="s">
        <v>6349</v>
      </c>
    </row>
    <row r="2174" spans="1:6" ht="26.25">
      <c r="A2174" s="4" t="s">
        <v>11</v>
      </c>
      <c r="B2174" s="4" t="s">
        <v>367</v>
      </c>
      <c r="C2174" s="4" t="s">
        <v>6345</v>
      </c>
      <c r="D2174" s="4">
        <v>89605388255</v>
      </c>
      <c r="E2174" s="6"/>
      <c r="F2174" s="2" t="s">
        <v>6350</v>
      </c>
    </row>
    <row r="2175" spans="1:6">
      <c r="A2175" s="4" t="s">
        <v>6</v>
      </c>
      <c r="B2175" s="4" t="s">
        <v>40</v>
      </c>
      <c r="C2175" s="4" t="s">
        <v>6351</v>
      </c>
      <c r="D2175" s="4">
        <v>89266487913</v>
      </c>
      <c r="E2175" s="4" t="s">
        <v>6352</v>
      </c>
      <c r="F2175" s="2" t="s">
        <v>1962</v>
      </c>
    </row>
    <row r="2176" spans="1:6" ht="51.75">
      <c r="A2176" s="4" t="s">
        <v>36</v>
      </c>
      <c r="B2176" s="4" t="s">
        <v>6353</v>
      </c>
      <c r="C2176" s="4" t="s">
        <v>6354</v>
      </c>
      <c r="D2176" s="4">
        <v>89642256140</v>
      </c>
      <c r="E2176" s="6"/>
      <c r="F2176" s="2" t="s">
        <v>6355</v>
      </c>
    </row>
    <row r="2177" spans="1:6" ht="39">
      <c r="A2177" s="4" t="s">
        <v>6</v>
      </c>
      <c r="B2177" s="4" t="s">
        <v>40</v>
      </c>
      <c r="C2177" s="4" t="s">
        <v>6356</v>
      </c>
      <c r="D2177" s="4" t="s">
        <v>6357</v>
      </c>
      <c r="E2177" s="6"/>
      <c r="F2177" s="2" t="s">
        <v>6358</v>
      </c>
    </row>
    <row r="2178" spans="1:6">
      <c r="A2178" s="4" t="s">
        <v>11</v>
      </c>
      <c r="B2178" s="4" t="s">
        <v>11</v>
      </c>
      <c r="C2178" s="4" t="s">
        <v>6359</v>
      </c>
      <c r="D2178" s="4">
        <v>503445671</v>
      </c>
      <c r="E2178" s="6"/>
      <c r="F2178" s="2" t="s">
        <v>6360</v>
      </c>
    </row>
    <row r="2179" spans="1:6" ht="51.75">
      <c r="A2179" s="4" t="s">
        <v>36</v>
      </c>
      <c r="B2179" s="4" t="s">
        <v>6361</v>
      </c>
      <c r="C2179" s="4" t="s">
        <v>6362</v>
      </c>
      <c r="D2179" s="4">
        <v>79522608510</v>
      </c>
      <c r="E2179" s="6"/>
      <c r="F2179" s="2" t="s">
        <v>6363</v>
      </c>
    </row>
    <row r="2180" spans="1:6">
      <c r="A2180" s="4" t="s">
        <v>6</v>
      </c>
      <c r="B2180" s="4" t="s">
        <v>40</v>
      </c>
      <c r="C2180" s="4" t="s">
        <v>6364</v>
      </c>
      <c r="D2180" s="4" t="s">
        <v>6365</v>
      </c>
      <c r="E2180" s="6"/>
      <c r="F2180" s="2" t="s">
        <v>6366</v>
      </c>
    </row>
    <row r="2181" spans="1:6">
      <c r="A2181" s="4" t="s">
        <v>6</v>
      </c>
      <c r="B2181" s="4" t="s">
        <v>4356</v>
      </c>
      <c r="C2181" s="4" t="s">
        <v>6367</v>
      </c>
      <c r="D2181" s="4">
        <v>89513345534</v>
      </c>
      <c r="E2181" s="6"/>
      <c r="F2181" s="2" t="s">
        <v>6368</v>
      </c>
    </row>
    <row r="2182" spans="1:6">
      <c r="A2182" s="4" t="s">
        <v>11</v>
      </c>
      <c r="B2182" s="4" t="s">
        <v>5673</v>
      </c>
      <c r="C2182" s="4" t="s">
        <v>6369</v>
      </c>
      <c r="D2182" s="4">
        <v>89042713414</v>
      </c>
      <c r="E2182" s="4" t="s">
        <v>6370</v>
      </c>
      <c r="F2182" s="2" t="s">
        <v>6371</v>
      </c>
    </row>
    <row r="2183" spans="1:6">
      <c r="A2183" s="4" t="s">
        <v>6</v>
      </c>
      <c r="B2183" s="4" t="s">
        <v>472</v>
      </c>
      <c r="C2183" s="4" t="s">
        <v>6372</v>
      </c>
      <c r="D2183" s="4">
        <v>79649028568</v>
      </c>
      <c r="E2183" s="4" t="s">
        <v>6373</v>
      </c>
      <c r="F2183" s="2" t="s">
        <v>6374</v>
      </c>
    </row>
    <row r="2184" spans="1:6" ht="26.25">
      <c r="A2184" s="4" t="s">
        <v>6</v>
      </c>
      <c r="B2184" s="4" t="s">
        <v>1375</v>
      </c>
      <c r="C2184" s="4" t="s">
        <v>6375</v>
      </c>
      <c r="D2184" s="4">
        <v>89121418055</v>
      </c>
      <c r="E2184" s="4" t="s">
        <v>6376</v>
      </c>
      <c r="F2184" s="2" t="s">
        <v>6377</v>
      </c>
    </row>
    <row r="2185" spans="1:6">
      <c r="A2185" s="4" t="s">
        <v>6</v>
      </c>
      <c r="B2185" s="4" t="s">
        <v>6378</v>
      </c>
      <c r="C2185" s="4" t="s">
        <v>978</v>
      </c>
      <c r="D2185" s="4">
        <v>89109497655</v>
      </c>
      <c r="E2185" s="4" t="s">
        <v>6379</v>
      </c>
      <c r="F2185" s="2" t="s">
        <v>6380</v>
      </c>
    </row>
    <row r="2186" spans="1:6" ht="26.25">
      <c r="A2186" s="4" t="s">
        <v>6</v>
      </c>
      <c r="B2186" s="4" t="s">
        <v>77</v>
      </c>
      <c r="C2186" s="4" t="s">
        <v>6381</v>
      </c>
      <c r="D2186" s="4" t="s">
        <v>6382</v>
      </c>
      <c r="E2186" s="6"/>
      <c r="F2186" s="2" t="s">
        <v>6383</v>
      </c>
    </row>
    <row r="2187" spans="1:6" ht="26.25">
      <c r="A2187" s="4" t="s">
        <v>6</v>
      </c>
      <c r="B2187" s="4" t="s">
        <v>6384</v>
      </c>
      <c r="C2187" s="4" t="s">
        <v>6385</v>
      </c>
      <c r="D2187" s="4">
        <v>89287141712</v>
      </c>
      <c r="E2187" s="4" t="s">
        <v>6386</v>
      </c>
      <c r="F2187" s="2" t="s">
        <v>6387</v>
      </c>
    </row>
    <row r="2188" spans="1:6" ht="39">
      <c r="A2188" s="4" t="s">
        <v>11</v>
      </c>
      <c r="B2188" s="4" t="s">
        <v>256</v>
      </c>
      <c r="C2188" s="4" t="s">
        <v>6388</v>
      </c>
      <c r="D2188" s="4">
        <v>89170225571</v>
      </c>
      <c r="E2188" s="4" t="s">
        <v>6389</v>
      </c>
      <c r="F2188" s="2" t="s">
        <v>6390</v>
      </c>
    </row>
    <row r="2189" spans="1:6" ht="26.25">
      <c r="A2189" s="4" t="s">
        <v>6</v>
      </c>
      <c r="B2189" s="4" t="s">
        <v>1775</v>
      </c>
      <c r="C2189" s="4" t="s">
        <v>6391</v>
      </c>
      <c r="D2189" s="4" t="s">
        <v>6392</v>
      </c>
      <c r="E2189" s="6"/>
      <c r="F2189" s="2" t="s">
        <v>6393</v>
      </c>
    </row>
    <row r="2190" spans="1:6" ht="51.75">
      <c r="A2190" s="4" t="s">
        <v>6</v>
      </c>
      <c r="B2190" s="4" t="s">
        <v>6394</v>
      </c>
      <c r="C2190" s="4" t="s">
        <v>6395</v>
      </c>
      <c r="D2190" s="4">
        <v>89144107308</v>
      </c>
      <c r="E2190" s="4" t="s">
        <v>6396</v>
      </c>
      <c r="F2190" s="2" t="s">
        <v>6397</v>
      </c>
    </row>
    <row r="2191" spans="1:6" ht="26.25">
      <c r="A2191" s="4" t="s">
        <v>6</v>
      </c>
      <c r="B2191" s="4" t="s">
        <v>6398</v>
      </c>
      <c r="C2191" s="4" t="s">
        <v>6399</v>
      </c>
      <c r="D2191" s="4" t="s">
        <v>6400</v>
      </c>
      <c r="E2191" s="6"/>
      <c r="F2191" s="2" t="s">
        <v>6401</v>
      </c>
    </row>
    <row r="2192" spans="1:6" ht="26.25">
      <c r="A2192" s="4" t="s">
        <v>6</v>
      </c>
      <c r="B2192" s="4" t="s">
        <v>256</v>
      </c>
      <c r="C2192" s="4" t="s">
        <v>6402</v>
      </c>
      <c r="D2192" s="4">
        <v>89378182446</v>
      </c>
      <c r="E2192" s="6"/>
      <c r="F2192" s="2" t="s">
        <v>6403</v>
      </c>
    </row>
    <row r="2193" spans="1:6">
      <c r="A2193" s="4" t="s">
        <v>6</v>
      </c>
      <c r="B2193" s="4" t="s">
        <v>1836</v>
      </c>
      <c r="C2193" s="4" t="s">
        <v>6404</v>
      </c>
      <c r="D2193" s="4">
        <v>9206254059</v>
      </c>
      <c r="E2193" s="4" t="s">
        <v>6405</v>
      </c>
      <c r="F2193" s="2" t="s">
        <v>6406</v>
      </c>
    </row>
    <row r="2194" spans="1:6" ht="90">
      <c r="A2194" s="4" t="s">
        <v>6</v>
      </c>
      <c r="B2194" s="4" t="s">
        <v>40</v>
      </c>
      <c r="C2194" s="4" t="s">
        <v>6407</v>
      </c>
      <c r="D2194" s="7">
        <v>89654473098</v>
      </c>
      <c r="E2194" s="4" t="s">
        <v>6408</v>
      </c>
      <c r="F2194" s="2" t="s">
        <v>6409</v>
      </c>
    </row>
    <row r="2195" spans="1:6" ht="26.25">
      <c r="A2195" s="4" t="s">
        <v>6</v>
      </c>
      <c r="B2195" s="4" t="s">
        <v>901</v>
      </c>
      <c r="C2195" s="4" t="s">
        <v>6410</v>
      </c>
      <c r="D2195" s="4">
        <v>89056034337</v>
      </c>
      <c r="E2195" s="4" t="s">
        <v>6411</v>
      </c>
      <c r="F2195" s="2" t="s">
        <v>6412</v>
      </c>
    </row>
    <row r="2196" spans="1:6" ht="39">
      <c r="A2196" s="4" t="s">
        <v>6</v>
      </c>
      <c r="B2196" s="4" t="s">
        <v>6413</v>
      </c>
      <c r="C2196" s="4" t="s">
        <v>6414</v>
      </c>
      <c r="D2196" s="4">
        <v>89041523143</v>
      </c>
      <c r="E2196" s="4" t="s">
        <v>6415</v>
      </c>
      <c r="F2196" s="2" t="s">
        <v>6416</v>
      </c>
    </row>
    <row r="2197" spans="1:6" ht="409.6">
      <c r="A2197" s="4" t="s">
        <v>11</v>
      </c>
      <c r="B2197" s="4" t="s">
        <v>6417</v>
      </c>
      <c r="C2197" s="4" t="s">
        <v>6418</v>
      </c>
      <c r="D2197" s="4" t="s">
        <v>6419</v>
      </c>
      <c r="E2197" s="4" t="s">
        <v>6420</v>
      </c>
      <c r="F2197" s="2" t="s">
        <v>6421</v>
      </c>
    </row>
    <row r="2198" spans="1:6" ht="51.75">
      <c r="A2198" s="4" t="s">
        <v>6</v>
      </c>
      <c r="B2198" s="4" t="s">
        <v>6422</v>
      </c>
      <c r="C2198" s="4" t="s">
        <v>6423</v>
      </c>
      <c r="D2198" s="4">
        <v>89211720759</v>
      </c>
      <c r="E2198" s="4" t="s">
        <v>6424</v>
      </c>
      <c r="F2198" s="2" t="s">
        <v>6425</v>
      </c>
    </row>
    <row r="2199" spans="1:6" ht="39">
      <c r="A2199" s="4" t="s">
        <v>1992</v>
      </c>
      <c r="B2199" s="4" t="s">
        <v>1992</v>
      </c>
      <c r="C2199" s="4" t="s">
        <v>6426</v>
      </c>
      <c r="D2199" s="4" t="s">
        <v>6427</v>
      </c>
      <c r="E2199" s="4" t="s">
        <v>6428</v>
      </c>
      <c r="F2199" s="2" t="s">
        <v>6429</v>
      </c>
    </row>
    <row r="2200" spans="1:6" ht="90">
      <c r="A2200" s="4" t="s">
        <v>11</v>
      </c>
      <c r="B2200" s="4" t="s">
        <v>6430</v>
      </c>
      <c r="C2200" s="4" t="s">
        <v>6431</v>
      </c>
      <c r="D2200" s="4">
        <v>660890727</v>
      </c>
      <c r="E2200" s="4" t="s">
        <v>6432</v>
      </c>
      <c r="F2200" s="2" t="s">
        <v>6433</v>
      </c>
    </row>
    <row r="2201" spans="1:6">
      <c r="A2201" s="4" t="s">
        <v>6</v>
      </c>
      <c r="B2201" s="4" t="s">
        <v>1159</v>
      </c>
      <c r="C2201" s="4" t="s">
        <v>6434</v>
      </c>
      <c r="D2201" s="4">
        <v>89028788245</v>
      </c>
      <c r="E2201" s="4" t="s">
        <v>6435</v>
      </c>
      <c r="F2201" s="2" t="s">
        <v>6436</v>
      </c>
    </row>
    <row r="2202" spans="1:6">
      <c r="A2202" s="4" t="s">
        <v>11</v>
      </c>
      <c r="B2202" s="4" t="s">
        <v>6437</v>
      </c>
      <c r="C2202" s="4" t="s">
        <v>6438</v>
      </c>
      <c r="D2202" s="4">
        <v>500373786</v>
      </c>
      <c r="E2202" s="6"/>
      <c r="F2202" s="2" t="s">
        <v>6439</v>
      </c>
    </row>
    <row r="2203" spans="1:6">
      <c r="A2203" s="4" t="s">
        <v>6</v>
      </c>
      <c r="B2203" s="4" t="s">
        <v>6440</v>
      </c>
      <c r="C2203" s="4" t="s">
        <v>522</v>
      </c>
      <c r="D2203" s="4">
        <v>89503777729</v>
      </c>
      <c r="E2203" s="6"/>
      <c r="F2203" s="2" t="s">
        <v>6441</v>
      </c>
    </row>
    <row r="2204" spans="1:6" ht="153.75">
      <c r="A2204" s="4" t="s">
        <v>6</v>
      </c>
      <c r="B2204" s="4" t="s">
        <v>1078</v>
      </c>
      <c r="C2204" s="4" t="s">
        <v>6442</v>
      </c>
      <c r="D2204" s="4">
        <f>7-904-391-44-93</f>
        <v>-1425</v>
      </c>
      <c r="E2204" s="4" t="s">
        <v>6443</v>
      </c>
      <c r="F2204" s="2" t="s">
        <v>6444</v>
      </c>
    </row>
    <row r="2205" spans="1:6" ht="26.25">
      <c r="A2205" s="4" t="s">
        <v>11</v>
      </c>
      <c r="B2205" s="4" t="s">
        <v>40</v>
      </c>
      <c r="C2205" s="4" t="s">
        <v>6445</v>
      </c>
      <c r="D2205" s="4">
        <v>89851400050</v>
      </c>
      <c r="E2205" s="4" t="s">
        <v>6446</v>
      </c>
      <c r="F2205" s="2" t="s">
        <v>6447</v>
      </c>
    </row>
    <row r="2206" spans="1:6">
      <c r="A2206" s="4" t="s">
        <v>1056</v>
      </c>
      <c r="B2206" s="4" t="s">
        <v>1056</v>
      </c>
      <c r="C2206" s="4" t="s">
        <v>1535</v>
      </c>
      <c r="D2206" s="4">
        <v>680123456</v>
      </c>
      <c r="E2206" s="6"/>
      <c r="F2206" s="2" t="s">
        <v>6448</v>
      </c>
    </row>
    <row r="2207" spans="1:6">
      <c r="A2207" s="4" t="s">
        <v>6</v>
      </c>
      <c r="B2207" s="4" t="s">
        <v>1484</v>
      </c>
      <c r="C2207" s="4" t="s">
        <v>6449</v>
      </c>
      <c r="D2207" s="4">
        <v>89002593023</v>
      </c>
      <c r="E2207" s="4" t="s">
        <v>6450</v>
      </c>
      <c r="F2207" s="2" t="s">
        <v>6451</v>
      </c>
    </row>
    <row r="2208" spans="1:6" ht="26.25">
      <c r="A2208" s="4" t="s">
        <v>6</v>
      </c>
      <c r="B2208" s="4" t="s">
        <v>3898</v>
      </c>
      <c r="C2208" s="4" t="s">
        <v>6452</v>
      </c>
      <c r="D2208" s="4">
        <v>89604137474</v>
      </c>
      <c r="E2208" s="6"/>
      <c r="F2208" s="2" t="s">
        <v>6453</v>
      </c>
    </row>
    <row r="2209" spans="1:6">
      <c r="A2209" s="4" t="s">
        <v>11</v>
      </c>
      <c r="B2209" s="4" t="s">
        <v>931</v>
      </c>
      <c r="C2209" s="4" t="s">
        <v>6454</v>
      </c>
      <c r="D2209" s="4">
        <v>8888888888</v>
      </c>
      <c r="E2209" s="6"/>
      <c r="F2209" s="2" t="s">
        <v>6455</v>
      </c>
    </row>
    <row r="2210" spans="1:6">
      <c r="A2210" s="4" t="s">
        <v>6</v>
      </c>
      <c r="B2210" s="4" t="s">
        <v>6456</v>
      </c>
      <c r="C2210" s="4" t="s">
        <v>6457</v>
      </c>
      <c r="D2210" s="4">
        <v>954323131</v>
      </c>
      <c r="E2210" s="6"/>
      <c r="F2210" s="2" t="s">
        <v>6458</v>
      </c>
    </row>
    <row r="2211" spans="1:6" ht="153.75">
      <c r="A2211" s="4" t="s">
        <v>6</v>
      </c>
      <c r="B2211" s="4" t="s">
        <v>860</v>
      </c>
      <c r="C2211" s="4" t="s">
        <v>6459</v>
      </c>
      <c r="D2211" s="4" t="s">
        <v>6460</v>
      </c>
      <c r="E2211" s="4" t="s">
        <v>6461</v>
      </c>
      <c r="F2211" s="2" t="s">
        <v>6462</v>
      </c>
    </row>
    <row r="2212" spans="1:6">
      <c r="A2212" s="4" t="s">
        <v>6</v>
      </c>
      <c r="B2212" s="4" t="s">
        <v>6463</v>
      </c>
      <c r="C2212" s="4" t="s">
        <v>6464</v>
      </c>
      <c r="D2212" s="4">
        <v>89606720544</v>
      </c>
      <c r="E2212" s="4" t="s">
        <v>6465</v>
      </c>
      <c r="F2212" s="2" t="s">
        <v>6466</v>
      </c>
    </row>
    <row r="2213" spans="1:6" ht="26.25">
      <c r="A2213" s="4" t="s">
        <v>11</v>
      </c>
      <c r="B2213" s="4" t="s">
        <v>6467</v>
      </c>
      <c r="C2213" s="4" t="s">
        <v>6468</v>
      </c>
      <c r="D2213" s="4">
        <v>9236497956</v>
      </c>
      <c r="E2213" s="4" t="s">
        <v>6469</v>
      </c>
      <c r="F2213" s="2" t="s">
        <v>6470</v>
      </c>
    </row>
    <row r="2214" spans="1:6" ht="39">
      <c r="A2214" s="4" t="s">
        <v>6</v>
      </c>
      <c r="B2214" s="4" t="s">
        <v>505</v>
      </c>
      <c r="C2214" s="4" t="s">
        <v>6471</v>
      </c>
      <c r="D2214" s="4">
        <v>89525119222</v>
      </c>
      <c r="E2214" s="4" t="s">
        <v>6472</v>
      </c>
      <c r="F2214" s="2" t="s">
        <v>6473</v>
      </c>
    </row>
    <row r="2215" spans="1:6" ht="77.25">
      <c r="A2215" s="4" t="s">
        <v>6</v>
      </c>
      <c r="B2215" s="4" t="s">
        <v>6313</v>
      </c>
      <c r="C2215" s="4" t="s">
        <v>6314</v>
      </c>
      <c r="D2215" s="4">
        <v>89292323444</v>
      </c>
      <c r="E2215" s="4" t="s">
        <v>6315</v>
      </c>
      <c r="F2215" s="2" t="s">
        <v>6474</v>
      </c>
    </row>
    <row r="2216" spans="1:6">
      <c r="A2216" s="4" t="s">
        <v>11</v>
      </c>
      <c r="B2216" s="4" t="s">
        <v>450</v>
      </c>
      <c r="C2216" s="4" t="s">
        <v>6475</v>
      </c>
      <c r="D2216" s="4">
        <v>79193926348</v>
      </c>
      <c r="E2216" s="4" t="s">
        <v>6476</v>
      </c>
      <c r="F2216" s="2" t="s">
        <v>924</v>
      </c>
    </row>
    <row r="2217" spans="1:6">
      <c r="A2217" s="4" t="s">
        <v>11</v>
      </c>
      <c r="B2217" s="4" t="s">
        <v>2256</v>
      </c>
      <c r="C2217" s="4" t="s">
        <v>6477</v>
      </c>
      <c r="D2217" s="4">
        <v>89243470097</v>
      </c>
      <c r="E2217" s="6"/>
      <c r="F2217" s="2" t="s">
        <v>620</v>
      </c>
    </row>
    <row r="2218" spans="1:6">
      <c r="A2218" s="4" t="s">
        <v>6</v>
      </c>
      <c r="B2218" s="4" t="s">
        <v>1484</v>
      </c>
      <c r="C2218" s="4" t="s">
        <v>6478</v>
      </c>
      <c r="D2218" s="4">
        <v>89298467646</v>
      </c>
      <c r="E2218" s="4" t="s">
        <v>6479</v>
      </c>
      <c r="F2218" s="2" t="s">
        <v>6480</v>
      </c>
    </row>
    <row r="2219" spans="1:6">
      <c r="A2219" s="4" t="s">
        <v>6</v>
      </c>
      <c r="B2219" s="4" t="s">
        <v>193</v>
      </c>
      <c r="C2219" s="4" t="s">
        <v>6481</v>
      </c>
      <c r="D2219" s="4">
        <v>89527912375</v>
      </c>
      <c r="E2219" s="4" t="s">
        <v>6482</v>
      </c>
      <c r="F2219" s="2" t="s">
        <v>6483</v>
      </c>
    </row>
    <row r="2220" spans="1:6" ht="26.25">
      <c r="A2220" s="4" t="s">
        <v>6</v>
      </c>
      <c r="B2220" s="4" t="s">
        <v>6484</v>
      </c>
      <c r="C2220" s="4" t="s">
        <v>6485</v>
      </c>
      <c r="D2220" s="4" t="s">
        <v>6486</v>
      </c>
      <c r="E2220" s="6"/>
      <c r="F2220" s="2" t="s">
        <v>6487</v>
      </c>
    </row>
    <row r="2221" spans="1:6" ht="26.25">
      <c r="A2221" s="4" t="s">
        <v>6</v>
      </c>
      <c r="B2221" s="4" t="s">
        <v>193</v>
      </c>
      <c r="C2221" s="4" t="s">
        <v>6481</v>
      </c>
      <c r="D2221" s="4">
        <v>89527912375</v>
      </c>
      <c r="E2221" s="4" t="s">
        <v>6482</v>
      </c>
      <c r="F2221" s="2" t="s">
        <v>6488</v>
      </c>
    </row>
    <row r="2222" spans="1:6">
      <c r="A2222" s="4" t="s">
        <v>6</v>
      </c>
      <c r="B2222" s="4" t="s">
        <v>32</v>
      </c>
      <c r="C2222" s="4" t="s">
        <v>6489</v>
      </c>
      <c r="D2222" s="4">
        <f>7-909-591-87-45</f>
        <v>-1625</v>
      </c>
      <c r="E2222" s="4" t="s">
        <v>6490</v>
      </c>
      <c r="F2222" s="2" t="s">
        <v>2228</v>
      </c>
    </row>
    <row r="2223" spans="1:6" ht="26.25">
      <c r="A2223" s="4" t="s">
        <v>36</v>
      </c>
      <c r="B2223" s="4" t="s">
        <v>40</v>
      </c>
      <c r="C2223" s="4" t="s">
        <v>6491</v>
      </c>
      <c r="D2223" s="4">
        <f>7-903-107-72-31</f>
        <v>-1106</v>
      </c>
      <c r="E2223" s="4" t="s">
        <v>6492</v>
      </c>
      <c r="F2223" s="2" t="s">
        <v>6493</v>
      </c>
    </row>
    <row r="2224" spans="1:6">
      <c r="A2224" s="4" t="s">
        <v>1992</v>
      </c>
      <c r="B2224" s="4" t="s">
        <v>1992</v>
      </c>
      <c r="C2224" s="4" t="s">
        <v>6494</v>
      </c>
      <c r="D2224" s="4">
        <v>79829844511</v>
      </c>
      <c r="E2224" s="4" t="s">
        <v>6495</v>
      </c>
      <c r="F2224" s="2" t="s">
        <v>6496</v>
      </c>
    </row>
    <row r="2225" spans="1:6" ht="26.25">
      <c r="A2225" s="4" t="s">
        <v>6</v>
      </c>
      <c r="B2225" s="4" t="s">
        <v>189</v>
      </c>
      <c r="C2225" s="4" t="s">
        <v>6497</v>
      </c>
      <c r="D2225" s="4" t="s">
        <v>6498</v>
      </c>
      <c r="E2225" s="4" t="s">
        <v>6499</v>
      </c>
      <c r="F2225" s="2" t="s">
        <v>6500</v>
      </c>
    </row>
    <row r="2226" spans="1:6">
      <c r="A2226" s="4" t="s">
        <v>6</v>
      </c>
      <c r="B2226" s="4" t="s">
        <v>3894</v>
      </c>
      <c r="C2226" s="4" t="s">
        <v>6501</v>
      </c>
      <c r="D2226" s="4">
        <v>89638660860</v>
      </c>
      <c r="E2226" s="6"/>
      <c r="F2226" s="2" t="s">
        <v>620</v>
      </c>
    </row>
    <row r="2227" spans="1:6">
      <c r="A2227" s="4" t="s">
        <v>6</v>
      </c>
      <c r="B2227" s="4" t="s">
        <v>6292</v>
      </c>
      <c r="C2227" s="4" t="s">
        <v>6502</v>
      </c>
      <c r="D2227" s="4">
        <v>89135309020</v>
      </c>
      <c r="E2227" s="6"/>
      <c r="F2227" s="2" t="s">
        <v>6503</v>
      </c>
    </row>
    <row r="2228" spans="1:6" ht="39">
      <c r="A2228" s="4" t="s">
        <v>11</v>
      </c>
      <c r="B2228" s="4" t="s">
        <v>6504</v>
      </c>
      <c r="C2228" s="4" t="s">
        <v>6505</v>
      </c>
      <c r="D2228" s="4">
        <v>89525626444</v>
      </c>
      <c r="E2228" s="6"/>
      <c r="F2228" s="2" t="s">
        <v>6506</v>
      </c>
    </row>
    <row r="2229" spans="1:6" ht="39">
      <c r="A2229" s="4" t="s">
        <v>6</v>
      </c>
      <c r="B2229" s="4" t="s">
        <v>6507</v>
      </c>
      <c r="C2229" s="4" t="s">
        <v>6508</v>
      </c>
      <c r="D2229" s="4">
        <v>79020803778</v>
      </c>
      <c r="E2229" s="4" t="s">
        <v>6509</v>
      </c>
      <c r="F2229" s="2" t="s">
        <v>6510</v>
      </c>
    </row>
    <row r="2230" spans="1:6">
      <c r="A2230" s="4" t="s">
        <v>6</v>
      </c>
      <c r="B2230" s="4" t="s">
        <v>123</v>
      </c>
      <c r="C2230" s="4" t="s">
        <v>6511</v>
      </c>
      <c r="D2230" s="4">
        <v>89636971697</v>
      </c>
      <c r="E2230" s="6"/>
      <c r="F2230" s="2" t="s">
        <v>2178</v>
      </c>
    </row>
    <row r="2231" spans="1:6">
      <c r="A2231" s="4" t="s">
        <v>11</v>
      </c>
      <c r="B2231" s="4" t="s">
        <v>6512</v>
      </c>
      <c r="C2231" s="4" t="s">
        <v>6513</v>
      </c>
      <c r="D2231" s="4">
        <v>89045192866</v>
      </c>
      <c r="E2231" s="4" t="s">
        <v>6514</v>
      </c>
      <c r="F2231" s="2" t="s">
        <v>6515</v>
      </c>
    </row>
    <row r="2232" spans="1:6" ht="141">
      <c r="A2232" s="4" t="s">
        <v>6</v>
      </c>
      <c r="B2232" s="4" t="s">
        <v>521</v>
      </c>
      <c r="C2232" s="4" t="s">
        <v>4053</v>
      </c>
      <c r="D2232" s="4">
        <v>89115277009</v>
      </c>
      <c r="E2232" s="4" t="s">
        <v>4056</v>
      </c>
      <c r="F2232" s="2" t="s">
        <v>6516</v>
      </c>
    </row>
    <row r="2233" spans="1:6" ht="141">
      <c r="A2233" s="4" t="s">
        <v>6</v>
      </c>
      <c r="B2233" s="4" t="s">
        <v>521</v>
      </c>
      <c r="C2233" s="4" t="s">
        <v>4053</v>
      </c>
      <c r="D2233" s="4">
        <v>89115277009</v>
      </c>
      <c r="E2233" s="4" t="s">
        <v>4056</v>
      </c>
      <c r="F2233" s="2" t="s">
        <v>6516</v>
      </c>
    </row>
    <row r="2234" spans="1:6" ht="39">
      <c r="A2234" s="4" t="s">
        <v>6</v>
      </c>
      <c r="B2234" s="4" t="s">
        <v>457</v>
      </c>
      <c r="C2234" s="4" t="s">
        <v>6517</v>
      </c>
      <c r="D2234" s="4">
        <v>89884044280</v>
      </c>
      <c r="E2234" s="4" t="s">
        <v>6518</v>
      </c>
      <c r="F2234" s="2" t="s">
        <v>6519</v>
      </c>
    </row>
    <row r="2235" spans="1:6">
      <c r="A2235" s="4" t="s">
        <v>6</v>
      </c>
      <c r="B2235" s="4" t="s">
        <v>851</v>
      </c>
      <c r="C2235" s="4" t="s">
        <v>6520</v>
      </c>
      <c r="D2235" s="4">
        <v>79622066117</v>
      </c>
      <c r="E2235" s="6"/>
      <c r="F2235" s="2" t="s">
        <v>6521</v>
      </c>
    </row>
    <row r="2236" spans="1:6">
      <c r="A2236" s="4" t="s">
        <v>11</v>
      </c>
      <c r="B2236" s="4" t="s">
        <v>4042</v>
      </c>
      <c r="C2236" s="4" t="s">
        <v>4043</v>
      </c>
      <c r="D2236" s="4">
        <v>89064011934</v>
      </c>
      <c r="E2236" s="4" t="s">
        <v>4044</v>
      </c>
      <c r="F2236" s="2" t="s">
        <v>6522</v>
      </c>
    </row>
    <row r="2237" spans="1:6">
      <c r="A2237" s="4" t="s">
        <v>36</v>
      </c>
      <c r="B2237" s="4" t="s">
        <v>685</v>
      </c>
      <c r="C2237" s="4" t="s">
        <v>6523</v>
      </c>
      <c r="D2237" s="4" t="s">
        <v>6524</v>
      </c>
      <c r="E2237" s="4" t="s">
        <v>6525</v>
      </c>
      <c r="F2237" s="2" t="s">
        <v>6526</v>
      </c>
    </row>
    <row r="2238" spans="1:6">
      <c r="A2238" s="4" t="s">
        <v>6</v>
      </c>
      <c r="B2238" s="4" t="s">
        <v>2945</v>
      </c>
      <c r="C2238" s="4" t="s">
        <v>6527</v>
      </c>
      <c r="D2238" s="4">
        <v>89103059114</v>
      </c>
      <c r="E2238" s="4" t="s">
        <v>6528</v>
      </c>
      <c r="F2238" s="2" t="s">
        <v>6529</v>
      </c>
    </row>
    <row r="2239" spans="1:6" ht="26.25">
      <c r="A2239" s="4" t="s">
        <v>6</v>
      </c>
      <c r="B2239" s="4" t="s">
        <v>677</v>
      </c>
      <c r="C2239" s="4" t="s">
        <v>6530</v>
      </c>
      <c r="D2239" s="4">
        <v>79888667156</v>
      </c>
      <c r="E2239" s="6"/>
      <c r="F2239" s="2" t="s">
        <v>6531</v>
      </c>
    </row>
    <row r="2240" spans="1:6" ht="26.25">
      <c r="A2240" s="4" t="s">
        <v>6</v>
      </c>
      <c r="B2240" s="4" t="s">
        <v>6532</v>
      </c>
      <c r="C2240" s="4" t="s">
        <v>6533</v>
      </c>
      <c r="D2240" s="4">
        <v>89522276201</v>
      </c>
      <c r="E2240" s="4" t="s">
        <v>4969</v>
      </c>
      <c r="F2240" s="2" t="s">
        <v>6534</v>
      </c>
    </row>
    <row r="2241" spans="1:6" ht="26.25">
      <c r="A2241" s="4" t="s">
        <v>2838</v>
      </c>
      <c r="B2241" s="4" t="s">
        <v>2838</v>
      </c>
      <c r="C2241" s="4" t="s">
        <v>6535</v>
      </c>
      <c r="D2241" s="4" t="s">
        <v>1900</v>
      </c>
      <c r="E2241" s="4" t="s">
        <v>6536</v>
      </c>
      <c r="F2241" s="2" t="s">
        <v>6537</v>
      </c>
    </row>
    <row r="2242" spans="1:6">
      <c r="A2242" s="4" t="s">
        <v>6</v>
      </c>
      <c r="B2242" s="4" t="s">
        <v>3838</v>
      </c>
      <c r="C2242" s="4" t="s">
        <v>6538</v>
      </c>
      <c r="D2242" s="4">
        <v>89531559319</v>
      </c>
      <c r="E2242" s="4" t="s">
        <v>6539</v>
      </c>
      <c r="F2242" s="2" t="s">
        <v>6540</v>
      </c>
    </row>
    <row r="2243" spans="1:6">
      <c r="A2243" s="4" t="s">
        <v>6</v>
      </c>
      <c r="B2243" s="4" t="s">
        <v>5283</v>
      </c>
      <c r="C2243" s="4" t="s">
        <v>6541</v>
      </c>
      <c r="D2243" s="4">
        <v>89609563167</v>
      </c>
      <c r="E2243" s="4" t="s">
        <v>6542</v>
      </c>
      <c r="F2243" s="2" t="s">
        <v>6543</v>
      </c>
    </row>
    <row r="2244" spans="1:6" ht="77.25">
      <c r="A2244" s="4" t="s">
        <v>6</v>
      </c>
      <c r="B2244" s="4" t="s">
        <v>6544</v>
      </c>
      <c r="C2244" s="4" t="s">
        <v>6545</v>
      </c>
      <c r="D2244" s="4">
        <v>89166255009</v>
      </c>
      <c r="E2244" s="4" t="s">
        <v>6546</v>
      </c>
      <c r="F2244" s="2" t="s">
        <v>6547</v>
      </c>
    </row>
    <row r="2245" spans="1:6" ht="26.25">
      <c r="A2245" s="4" t="s">
        <v>6</v>
      </c>
      <c r="B2245" s="4" t="s">
        <v>123</v>
      </c>
      <c r="C2245" s="4" t="s">
        <v>6127</v>
      </c>
      <c r="D2245" s="4">
        <v>89153469152</v>
      </c>
      <c r="E2245" s="4" t="s">
        <v>6128</v>
      </c>
      <c r="F2245" s="2" t="s">
        <v>6548</v>
      </c>
    </row>
    <row r="2246" spans="1:6" ht="25.5">
      <c r="A2246" s="4" t="s">
        <v>6</v>
      </c>
      <c r="B2246" s="4" t="s">
        <v>108</v>
      </c>
      <c r="C2246" s="4" t="s">
        <v>6549</v>
      </c>
      <c r="D2246" s="4">
        <v>89136567610</v>
      </c>
      <c r="E2246" s="4" t="s">
        <v>6550</v>
      </c>
      <c r="F2246" s="2" t="s">
        <v>6551</v>
      </c>
    </row>
    <row r="2247" spans="1:6" ht="26.25">
      <c r="A2247" s="4" t="s">
        <v>6</v>
      </c>
      <c r="B2247" s="4" t="s">
        <v>6552</v>
      </c>
      <c r="C2247" s="4" t="s">
        <v>6553</v>
      </c>
      <c r="D2247" s="4">
        <v>89117477458</v>
      </c>
      <c r="E2247" s="4" t="s">
        <v>6554</v>
      </c>
      <c r="F2247" s="2" t="s">
        <v>6555</v>
      </c>
    </row>
    <row r="2248" spans="1:6">
      <c r="A2248" s="4" t="s">
        <v>6</v>
      </c>
      <c r="B2248" s="4" t="s">
        <v>6556</v>
      </c>
      <c r="C2248" s="4" t="s">
        <v>6557</v>
      </c>
      <c r="D2248" s="4">
        <v>89003111163</v>
      </c>
      <c r="E2248" s="4" t="s">
        <v>6558</v>
      </c>
      <c r="F2248" s="2" t="s">
        <v>6559</v>
      </c>
    </row>
    <row r="2249" spans="1:6">
      <c r="A2249" s="4" t="s">
        <v>6</v>
      </c>
      <c r="B2249" s="4" t="s">
        <v>6556</v>
      </c>
      <c r="C2249" s="4" t="s">
        <v>6557</v>
      </c>
      <c r="D2249" s="4">
        <v>89003111163</v>
      </c>
      <c r="E2249" s="4" t="s">
        <v>6558</v>
      </c>
      <c r="F2249" s="2" t="s">
        <v>6559</v>
      </c>
    </row>
    <row r="2250" spans="1:6">
      <c r="A2250" s="4" t="s">
        <v>6</v>
      </c>
      <c r="B2250" s="4" t="s">
        <v>6560</v>
      </c>
      <c r="C2250" s="4" t="s">
        <v>6561</v>
      </c>
      <c r="D2250" s="4">
        <v>89047409635</v>
      </c>
      <c r="E2250" s="4" t="s">
        <v>6562</v>
      </c>
      <c r="F2250" s="2" t="s">
        <v>6563</v>
      </c>
    </row>
    <row r="2251" spans="1:6">
      <c r="A2251" s="4" t="s">
        <v>6</v>
      </c>
      <c r="B2251" s="4" t="s">
        <v>450</v>
      </c>
      <c r="C2251" s="4" t="s">
        <v>6564</v>
      </c>
      <c r="D2251" s="4">
        <v>89226128674</v>
      </c>
      <c r="E2251" s="4" t="s">
        <v>6565</v>
      </c>
      <c r="F2251" s="2" t="s">
        <v>6566</v>
      </c>
    </row>
    <row r="2252" spans="1:6" ht="26.25">
      <c r="A2252" s="4" t="s">
        <v>6</v>
      </c>
      <c r="B2252" s="4" t="s">
        <v>5213</v>
      </c>
      <c r="C2252" s="4" t="s">
        <v>6567</v>
      </c>
      <c r="D2252" s="4">
        <v>89041768530</v>
      </c>
      <c r="E2252" s="4" t="s">
        <v>6568</v>
      </c>
      <c r="F2252" s="2" t="s">
        <v>6569</v>
      </c>
    </row>
    <row r="2253" spans="1:6" ht="25.5">
      <c r="A2253" s="4" t="s">
        <v>6</v>
      </c>
      <c r="B2253" s="4" t="s">
        <v>20</v>
      </c>
      <c r="C2253" s="4" t="s">
        <v>6570</v>
      </c>
      <c r="D2253" s="4">
        <v>89500863818</v>
      </c>
      <c r="E2253" s="4" t="s">
        <v>6571</v>
      </c>
      <c r="F2253" s="2" t="s">
        <v>6572</v>
      </c>
    </row>
    <row r="2254" spans="1:6">
      <c r="A2254" s="4" t="s">
        <v>36</v>
      </c>
      <c r="B2254" s="4" t="s">
        <v>2446</v>
      </c>
      <c r="C2254" s="4" t="s">
        <v>6573</v>
      </c>
      <c r="D2254" s="4">
        <v>89131944026</v>
      </c>
      <c r="E2254" s="4" t="s">
        <v>6574</v>
      </c>
      <c r="F2254" s="2" t="s">
        <v>6575</v>
      </c>
    </row>
    <row r="2255" spans="1:6" ht="115.5">
      <c r="A2255" s="4" t="s">
        <v>6</v>
      </c>
      <c r="B2255" s="4" t="s">
        <v>6576</v>
      </c>
      <c r="C2255" s="4" t="s">
        <v>2614</v>
      </c>
      <c r="D2255" s="4">
        <v>79080461833</v>
      </c>
      <c r="E2255" s="4" t="s">
        <v>2615</v>
      </c>
      <c r="F2255" s="2" t="s">
        <v>6577</v>
      </c>
    </row>
    <row r="2256" spans="1:6" ht="39">
      <c r="A2256" s="4" t="s">
        <v>57</v>
      </c>
      <c r="B2256" s="4" t="s">
        <v>6578</v>
      </c>
      <c r="C2256" s="4" t="s">
        <v>6579</v>
      </c>
      <c r="D2256" s="4">
        <v>89854667569</v>
      </c>
      <c r="E2256" s="4" t="s">
        <v>6580</v>
      </c>
      <c r="F2256" s="2" t="s">
        <v>6581</v>
      </c>
    </row>
    <row r="2257" spans="1:6">
      <c r="A2257" s="4" t="s">
        <v>6</v>
      </c>
      <c r="B2257" s="4" t="s">
        <v>4985</v>
      </c>
      <c r="C2257" s="4" t="s">
        <v>6582</v>
      </c>
      <c r="D2257" s="4">
        <v>89644288050</v>
      </c>
      <c r="E2257" s="6"/>
      <c r="F2257" s="2" t="s">
        <v>6583</v>
      </c>
    </row>
    <row r="2258" spans="1:6" ht="26.25">
      <c r="A2258" s="4" t="s">
        <v>6</v>
      </c>
      <c r="B2258" s="4" t="s">
        <v>6584</v>
      </c>
      <c r="C2258" s="4" t="s">
        <v>6585</v>
      </c>
      <c r="D2258" s="4">
        <v>79064451101</v>
      </c>
      <c r="E2258" s="6"/>
      <c r="F2258" s="2" t="s">
        <v>6586</v>
      </c>
    </row>
    <row r="2259" spans="1:6" ht="26.25">
      <c r="A2259" s="4" t="s">
        <v>6</v>
      </c>
      <c r="B2259" s="4" t="s">
        <v>40</v>
      </c>
      <c r="C2259" s="4" t="s">
        <v>6587</v>
      </c>
      <c r="D2259" s="4">
        <v>89683664619</v>
      </c>
      <c r="E2259" s="4" t="s">
        <v>6588</v>
      </c>
      <c r="F2259" s="2" t="s">
        <v>6589</v>
      </c>
    </row>
    <row r="2260" spans="1:6" ht="26.25">
      <c r="A2260" s="4" t="s">
        <v>36</v>
      </c>
      <c r="B2260" s="4" t="s">
        <v>1176</v>
      </c>
      <c r="C2260" s="4" t="s">
        <v>6590</v>
      </c>
      <c r="D2260" s="4">
        <v>79061979009</v>
      </c>
      <c r="E2260" s="4" t="s">
        <v>6591</v>
      </c>
      <c r="F2260" s="2" t="s">
        <v>6592</v>
      </c>
    </row>
    <row r="2261" spans="1:6" ht="39">
      <c r="A2261" s="4" t="s">
        <v>6</v>
      </c>
      <c r="B2261" s="4" t="s">
        <v>472</v>
      </c>
      <c r="C2261" s="4" t="s">
        <v>6593</v>
      </c>
      <c r="D2261" s="4">
        <v>89288846664</v>
      </c>
      <c r="E2261" s="4" t="s">
        <v>6594</v>
      </c>
      <c r="F2261" s="2" t="s">
        <v>6595</v>
      </c>
    </row>
    <row r="2262" spans="1:6" ht="26.25">
      <c r="A2262" s="4" t="s">
        <v>6</v>
      </c>
      <c r="B2262" s="4" t="s">
        <v>6596</v>
      </c>
      <c r="C2262" s="4" t="s">
        <v>6597</v>
      </c>
      <c r="D2262" s="4">
        <v>89602762645</v>
      </c>
      <c r="E2262" s="4" t="s">
        <v>6598</v>
      </c>
      <c r="F2262" s="2" t="s">
        <v>6599</v>
      </c>
    </row>
    <row r="2263" spans="1:6">
      <c r="A2263" s="4" t="s">
        <v>11</v>
      </c>
      <c r="B2263" s="4" t="s">
        <v>6596</v>
      </c>
      <c r="C2263" s="4" t="s">
        <v>6597</v>
      </c>
      <c r="D2263" s="4" t="s">
        <v>6600</v>
      </c>
      <c r="E2263" s="4" t="s">
        <v>6598</v>
      </c>
      <c r="F2263" s="2" t="s">
        <v>518</v>
      </c>
    </row>
    <row r="2264" spans="1:6">
      <c r="A2264" s="4" t="s">
        <v>6</v>
      </c>
      <c r="B2264" s="4" t="s">
        <v>562</v>
      </c>
      <c r="C2264" s="4" t="s">
        <v>6601</v>
      </c>
      <c r="D2264" s="4">
        <v>89539537211</v>
      </c>
      <c r="E2264" s="6"/>
      <c r="F2264" s="2" t="s">
        <v>3587</v>
      </c>
    </row>
    <row r="2265" spans="1:6">
      <c r="A2265" s="4" t="s">
        <v>6</v>
      </c>
      <c r="B2265" s="4" t="s">
        <v>147</v>
      </c>
      <c r="C2265" s="4" t="s">
        <v>6602</v>
      </c>
      <c r="D2265" s="4">
        <v>9537822343</v>
      </c>
      <c r="E2265" s="4" t="s">
        <v>6603</v>
      </c>
      <c r="F2265" s="2" t="s">
        <v>6604</v>
      </c>
    </row>
    <row r="2266" spans="1:6" ht="39">
      <c r="A2266" s="4" t="s">
        <v>11</v>
      </c>
      <c r="B2266" s="4" t="s">
        <v>6605</v>
      </c>
      <c r="C2266" s="4" t="s">
        <v>6606</v>
      </c>
      <c r="D2266" s="4">
        <v>79241637275</v>
      </c>
      <c r="E2266" s="4" t="s">
        <v>6607</v>
      </c>
      <c r="F2266" s="2" t="s">
        <v>6608</v>
      </c>
    </row>
    <row r="2267" spans="1:6">
      <c r="A2267" s="4" t="s">
        <v>6</v>
      </c>
      <c r="B2267" s="4" t="s">
        <v>562</v>
      </c>
      <c r="C2267" s="4" t="s">
        <v>6601</v>
      </c>
      <c r="D2267" s="4">
        <v>89539537211</v>
      </c>
      <c r="E2267" s="6"/>
      <c r="F2267" s="2" t="s">
        <v>3587</v>
      </c>
    </row>
    <row r="2268" spans="1:6">
      <c r="A2268" s="4" t="s">
        <v>851</v>
      </c>
      <c r="B2268" s="4" t="s">
        <v>851</v>
      </c>
      <c r="C2268" s="4" t="s">
        <v>6609</v>
      </c>
      <c r="D2268" s="4">
        <v>380661763651</v>
      </c>
      <c r="E2268" s="6"/>
      <c r="F2268" s="2" t="s">
        <v>6610</v>
      </c>
    </row>
    <row r="2269" spans="1:6">
      <c r="A2269" s="4" t="s">
        <v>6</v>
      </c>
      <c r="B2269" s="4" t="s">
        <v>32</v>
      </c>
      <c r="C2269" s="4" t="s">
        <v>6611</v>
      </c>
      <c r="D2269" s="4">
        <v>89213295861</v>
      </c>
      <c r="E2269" s="4" t="s">
        <v>6612</v>
      </c>
      <c r="F2269" s="2" t="s">
        <v>6613</v>
      </c>
    </row>
    <row r="2270" spans="1:6">
      <c r="A2270" s="4" t="s">
        <v>6</v>
      </c>
      <c r="B2270" s="4" t="s">
        <v>1515</v>
      </c>
      <c r="C2270" s="4" t="s">
        <v>6614</v>
      </c>
      <c r="D2270" s="4">
        <v>79131751708</v>
      </c>
      <c r="E2270" s="6"/>
      <c r="F2270" s="2" t="s">
        <v>6615</v>
      </c>
    </row>
    <row r="2271" spans="1:6">
      <c r="A2271" s="4" t="s">
        <v>6</v>
      </c>
      <c r="B2271" s="4" t="s">
        <v>89</v>
      </c>
      <c r="C2271" s="4" t="s">
        <v>6616</v>
      </c>
      <c r="D2271" s="4">
        <v>89204441745</v>
      </c>
      <c r="E2271" s="6"/>
      <c r="F2271" s="2" t="s">
        <v>6617</v>
      </c>
    </row>
    <row r="2272" spans="1:6" ht="39">
      <c r="A2272" s="4" t="s">
        <v>6</v>
      </c>
      <c r="B2272" s="4" t="s">
        <v>6026</v>
      </c>
      <c r="C2272" s="4" t="s">
        <v>6618</v>
      </c>
      <c r="D2272" s="4">
        <v>79530545554</v>
      </c>
      <c r="E2272" s="4" t="s">
        <v>6619</v>
      </c>
      <c r="F2272" s="2" t="s">
        <v>6620</v>
      </c>
    </row>
    <row r="2273" spans="1:6">
      <c r="A2273" s="4" t="s">
        <v>6</v>
      </c>
      <c r="B2273" s="4" t="s">
        <v>343</v>
      </c>
      <c r="C2273" s="4" t="s">
        <v>6621</v>
      </c>
      <c r="D2273" s="4">
        <v>89096155994</v>
      </c>
      <c r="E2273" s="6"/>
      <c r="F2273" s="2" t="s">
        <v>6622</v>
      </c>
    </row>
    <row r="2274" spans="1:6" ht="64.5">
      <c r="A2274" s="4" t="s">
        <v>36</v>
      </c>
      <c r="B2274" s="4" t="s">
        <v>6623</v>
      </c>
      <c r="C2274" s="4" t="s">
        <v>6624</v>
      </c>
      <c r="D2274" s="4">
        <v>375333940131</v>
      </c>
      <c r="E2274" s="4" t="s">
        <v>6625</v>
      </c>
      <c r="F2274" s="2" t="s">
        <v>6626</v>
      </c>
    </row>
    <row r="2275" spans="1:6" ht="90">
      <c r="A2275" s="4" t="s">
        <v>6</v>
      </c>
      <c r="B2275" s="4" t="s">
        <v>6627</v>
      </c>
      <c r="C2275" s="4" t="s">
        <v>6628</v>
      </c>
      <c r="D2275" s="4">
        <v>89192479460</v>
      </c>
      <c r="E2275" s="4" t="s">
        <v>6629</v>
      </c>
      <c r="F2275" s="2" t="s">
        <v>6630</v>
      </c>
    </row>
    <row r="2276" spans="1:6" ht="128.25">
      <c r="A2276" s="4" t="s">
        <v>36</v>
      </c>
      <c r="B2276" s="4" t="s">
        <v>36</v>
      </c>
      <c r="C2276" s="4" t="s">
        <v>6631</v>
      </c>
      <c r="D2276" s="4">
        <v>89141982364</v>
      </c>
      <c r="E2276" s="4" t="s">
        <v>6632</v>
      </c>
      <c r="F2276" s="2" t="s">
        <v>6633</v>
      </c>
    </row>
    <row r="2277" spans="1:6" ht="128.25">
      <c r="A2277" s="4" t="s">
        <v>36</v>
      </c>
      <c r="B2277" s="4" t="s">
        <v>36</v>
      </c>
      <c r="C2277" s="4" t="s">
        <v>6631</v>
      </c>
      <c r="D2277" s="4">
        <v>89141982364</v>
      </c>
      <c r="E2277" s="4" t="s">
        <v>6632</v>
      </c>
      <c r="F2277" s="2" t="s">
        <v>6633</v>
      </c>
    </row>
    <row r="2278" spans="1:6" ht="141">
      <c r="A2278" s="4" t="s">
        <v>6</v>
      </c>
      <c r="B2278" s="4" t="s">
        <v>2225</v>
      </c>
      <c r="C2278" s="4" t="s">
        <v>6634</v>
      </c>
      <c r="D2278" s="4">
        <v>9896220697</v>
      </c>
      <c r="E2278" s="4" t="s">
        <v>6635</v>
      </c>
      <c r="F2278" s="2" t="s">
        <v>6636</v>
      </c>
    </row>
    <row r="2279" spans="1:6">
      <c r="A2279" s="4" t="s">
        <v>11</v>
      </c>
      <c r="B2279" s="4" t="s">
        <v>6637</v>
      </c>
      <c r="C2279" s="4" t="s">
        <v>6638</v>
      </c>
      <c r="D2279" s="4" t="s">
        <v>6638</v>
      </c>
      <c r="E2279" s="4" t="s">
        <v>6638</v>
      </c>
      <c r="F2279" s="2" t="s">
        <v>6638</v>
      </c>
    </row>
    <row r="2280" spans="1:6" ht="26.25">
      <c r="A2280" s="4" t="s">
        <v>6</v>
      </c>
      <c r="B2280" s="4" t="s">
        <v>6639</v>
      </c>
      <c r="C2280" s="4" t="s">
        <v>6640</v>
      </c>
      <c r="D2280" s="4" t="s">
        <v>6641</v>
      </c>
      <c r="E2280" s="6"/>
      <c r="F2280" s="2" t="s">
        <v>6642</v>
      </c>
    </row>
    <row r="2281" spans="1:6" ht="90">
      <c r="A2281" s="4" t="s">
        <v>11</v>
      </c>
      <c r="B2281" s="4" t="s">
        <v>40</v>
      </c>
      <c r="C2281" s="4" t="s">
        <v>6643</v>
      </c>
      <c r="D2281" s="4" t="s">
        <v>6644</v>
      </c>
      <c r="E2281" s="4" t="s">
        <v>6645</v>
      </c>
      <c r="F2281" s="2" t="s">
        <v>6646</v>
      </c>
    </row>
    <row r="2282" spans="1:6" ht="51.75">
      <c r="A2282" s="4" t="s">
        <v>36</v>
      </c>
      <c r="B2282" s="4" t="s">
        <v>36</v>
      </c>
      <c r="C2282" s="4" t="s">
        <v>6647</v>
      </c>
      <c r="D2282" s="4">
        <v>79292929255</v>
      </c>
      <c r="E2282" s="4" t="s">
        <v>6648</v>
      </c>
      <c r="F2282" s="2" t="s">
        <v>6649</v>
      </c>
    </row>
    <row r="2283" spans="1:6">
      <c r="A2283" s="4" t="s">
        <v>6</v>
      </c>
      <c r="B2283" s="4" t="s">
        <v>710</v>
      </c>
      <c r="C2283" s="4" t="s">
        <v>6650</v>
      </c>
      <c r="D2283" s="4">
        <v>89271286485</v>
      </c>
      <c r="E2283" s="6"/>
      <c r="F2283" s="2" t="s">
        <v>1835</v>
      </c>
    </row>
    <row r="2284" spans="1:6" ht="25.5">
      <c r="A2284" s="4" t="s">
        <v>6</v>
      </c>
      <c r="B2284" s="4" t="s">
        <v>6026</v>
      </c>
      <c r="C2284" s="4" t="s">
        <v>6651</v>
      </c>
      <c r="D2284" s="4">
        <v>9126576179</v>
      </c>
      <c r="E2284" s="4" t="s">
        <v>6652</v>
      </c>
      <c r="F2284" s="2" t="s">
        <v>6653</v>
      </c>
    </row>
    <row r="2285" spans="1:6" ht="166.5">
      <c r="A2285" s="4" t="s">
        <v>6</v>
      </c>
      <c r="B2285" s="4" t="s">
        <v>2493</v>
      </c>
      <c r="C2285" s="4" t="s">
        <v>6654</v>
      </c>
      <c r="D2285" s="4">
        <v>89630940956</v>
      </c>
      <c r="E2285" s="4" t="s">
        <v>6655</v>
      </c>
      <c r="F2285" s="2" t="s">
        <v>6656</v>
      </c>
    </row>
    <row r="2286" spans="1:6">
      <c r="A2286" s="4" t="s">
        <v>6</v>
      </c>
      <c r="B2286" s="4" t="s">
        <v>92</v>
      </c>
      <c r="C2286" s="4" t="s">
        <v>6657</v>
      </c>
      <c r="D2286" s="4">
        <v>89244142940</v>
      </c>
      <c r="E2286" s="6"/>
      <c r="F2286" s="2" t="s">
        <v>6658</v>
      </c>
    </row>
    <row r="2287" spans="1:6" ht="38.25">
      <c r="A2287" s="4" t="s">
        <v>6</v>
      </c>
      <c r="B2287" s="4" t="s">
        <v>6659</v>
      </c>
      <c r="C2287" s="4" t="s">
        <v>6660</v>
      </c>
      <c r="D2287" s="4">
        <v>89628701233</v>
      </c>
      <c r="E2287" s="6"/>
      <c r="F2287" s="2" t="s">
        <v>6661</v>
      </c>
    </row>
    <row r="2288" spans="1:6">
      <c r="A2288" s="4" t="s">
        <v>11</v>
      </c>
      <c r="B2288" s="4" t="s">
        <v>123</v>
      </c>
      <c r="C2288" s="4" t="s">
        <v>6662</v>
      </c>
      <c r="D2288" s="4">
        <v>89160305590</v>
      </c>
      <c r="E2288" s="4" t="s">
        <v>6663</v>
      </c>
      <c r="F2288" s="2" t="s">
        <v>6664</v>
      </c>
    </row>
    <row r="2289" spans="1:6">
      <c r="A2289" s="4" t="s">
        <v>6</v>
      </c>
      <c r="B2289" s="4" t="s">
        <v>6665</v>
      </c>
      <c r="C2289" s="4" t="s">
        <v>6660</v>
      </c>
      <c r="D2289" s="4">
        <v>89628701233</v>
      </c>
      <c r="E2289" s="6"/>
      <c r="F2289" s="2" t="s">
        <v>2981</v>
      </c>
    </row>
    <row r="2290" spans="1:6" ht="25.5">
      <c r="A2290" s="4" t="s">
        <v>11</v>
      </c>
      <c r="B2290" s="4" t="s">
        <v>11</v>
      </c>
      <c r="C2290" s="4" t="s">
        <v>6666</v>
      </c>
      <c r="D2290" s="4">
        <v>3</v>
      </c>
      <c r="E2290" s="6"/>
      <c r="F2290" s="2" t="s">
        <v>6667</v>
      </c>
    </row>
    <row r="2291" spans="1:6" ht="39">
      <c r="A2291" s="4" t="s">
        <v>6</v>
      </c>
      <c r="B2291" s="4" t="s">
        <v>6668</v>
      </c>
      <c r="C2291" s="4" t="s">
        <v>6669</v>
      </c>
      <c r="D2291" s="4" t="s">
        <v>6670</v>
      </c>
      <c r="E2291" s="4" t="s">
        <v>6671</v>
      </c>
      <c r="F2291" s="2" t="s">
        <v>6672</v>
      </c>
    </row>
    <row r="2292" spans="1:6" ht="306.75">
      <c r="A2292" s="4" t="s">
        <v>6</v>
      </c>
      <c r="B2292" s="4" t="s">
        <v>6673</v>
      </c>
      <c r="C2292" s="4" t="s">
        <v>6674</v>
      </c>
      <c r="D2292" s="4">
        <v>1234567890</v>
      </c>
      <c r="E2292" s="4" t="s">
        <v>6675</v>
      </c>
      <c r="F2292" s="2" t="s">
        <v>6676</v>
      </c>
    </row>
    <row r="2293" spans="1:6">
      <c r="A2293" s="4" t="s">
        <v>36</v>
      </c>
      <c r="B2293" s="4" t="s">
        <v>3805</v>
      </c>
      <c r="C2293" s="4" t="s">
        <v>6677</v>
      </c>
      <c r="D2293" s="4">
        <v>79265570006</v>
      </c>
      <c r="E2293" s="4" t="s">
        <v>6678</v>
      </c>
      <c r="F2293" s="2" t="s">
        <v>6679</v>
      </c>
    </row>
    <row r="2294" spans="1:6">
      <c r="A2294" s="4" t="s">
        <v>6</v>
      </c>
      <c r="B2294" s="4" t="s">
        <v>6680</v>
      </c>
      <c r="C2294" s="4" t="s">
        <v>6681</v>
      </c>
      <c r="D2294" s="4">
        <v>934396753</v>
      </c>
      <c r="E2294" s="4" t="s">
        <v>6682</v>
      </c>
      <c r="F2294" s="2" t="s">
        <v>159</v>
      </c>
    </row>
    <row r="2295" spans="1:6" ht="38.25">
      <c r="A2295" s="4" t="s">
        <v>6</v>
      </c>
      <c r="B2295" s="4" t="s">
        <v>6683</v>
      </c>
      <c r="C2295" s="4" t="s">
        <v>6684</v>
      </c>
      <c r="D2295" s="4">
        <v>89003287101</v>
      </c>
      <c r="E2295" s="4" t="s">
        <v>6685</v>
      </c>
      <c r="F2295" s="2" t="s">
        <v>6686</v>
      </c>
    </row>
    <row r="2296" spans="1:6">
      <c r="A2296" s="4" t="s">
        <v>11</v>
      </c>
      <c r="B2296" s="4" t="s">
        <v>1176</v>
      </c>
      <c r="C2296" s="4" t="s">
        <v>6687</v>
      </c>
      <c r="D2296" s="4">
        <f>7-908-317-69-18</f>
        <v>-1305</v>
      </c>
      <c r="E2296" s="4" t="s">
        <v>6688</v>
      </c>
      <c r="F2296" s="2" t="s">
        <v>6689</v>
      </c>
    </row>
    <row r="2297" spans="1:6" ht="26.25">
      <c r="A2297" s="4" t="s">
        <v>6</v>
      </c>
      <c r="B2297" s="4" t="s">
        <v>5095</v>
      </c>
      <c r="C2297" s="4" t="s">
        <v>6690</v>
      </c>
      <c r="D2297" s="4">
        <v>89021477158</v>
      </c>
      <c r="E2297" s="4" t="s">
        <v>6691</v>
      </c>
      <c r="F2297" s="2" t="s">
        <v>6692</v>
      </c>
    </row>
    <row r="2298" spans="1:6" ht="230.25">
      <c r="A2298" s="4" t="s">
        <v>6</v>
      </c>
      <c r="B2298" s="4" t="s">
        <v>95</v>
      </c>
      <c r="C2298" s="4" t="s">
        <v>6693</v>
      </c>
      <c r="D2298" s="4">
        <v>79281584090</v>
      </c>
      <c r="E2298" s="4" t="s">
        <v>6694</v>
      </c>
      <c r="F2298" s="2" t="s">
        <v>6695</v>
      </c>
    </row>
    <row r="2299" spans="1:6" ht="26.25">
      <c r="A2299" s="4" t="s">
        <v>6</v>
      </c>
      <c r="B2299" s="4" t="s">
        <v>40</v>
      </c>
      <c r="C2299" s="4" t="s">
        <v>6696</v>
      </c>
      <c r="D2299" s="4">
        <v>84953687566</v>
      </c>
      <c r="E2299" s="4" t="s">
        <v>6697</v>
      </c>
      <c r="F2299" s="2" t="s">
        <v>6698</v>
      </c>
    </row>
    <row r="2300" spans="1:6" ht="26.25">
      <c r="A2300" s="4" t="s">
        <v>6</v>
      </c>
      <c r="B2300" s="4" t="s">
        <v>2136</v>
      </c>
      <c r="C2300" s="4" t="s">
        <v>6251</v>
      </c>
      <c r="D2300" s="4">
        <v>89689136095</v>
      </c>
      <c r="E2300" s="4" t="s">
        <v>6699</v>
      </c>
      <c r="F2300" s="2" t="s">
        <v>6700</v>
      </c>
    </row>
    <row r="2301" spans="1:6" ht="64.5">
      <c r="A2301" s="4" t="s">
        <v>36</v>
      </c>
      <c r="B2301" s="4" t="s">
        <v>317</v>
      </c>
      <c r="C2301" s="4" t="s">
        <v>6701</v>
      </c>
      <c r="D2301" s="4">
        <v>89185170737</v>
      </c>
      <c r="E2301" s="4" t="s">
        <v>6702</v>
      </c>
      <c r="F2301" s="2" t="s">
        <v>6703</v>
      </c>
    </row>
    <row r="2302" spans="1:6" ht="26.25">
      <c r="A2302" s="4" t="s">
        <v>11</v>
      </c>
      <c r="B2302" s="4" t="s">
        <v>4127</v>
      </c>
      <c r="C2302" s="4" t="s">
        <v>6704</v>
      </c>
      <c r="D2302" s="4" t="s">
        <v>6705</v>
      </c>
      <c r="E2302" s="4" t="s">
        <v>6706</v>
      </c>
      <c r="F2302" s="2" t="s">
        <v>6707</v>
      </c>
    </row>
    <row r="2303" spans="1:6" ht="77.25">
      <c r="A2303" s="4" t="s">
        <v>6</v>
      </c>
      <c r="B2303" s="4" t="s">
        <v>1753</v>
      </c>
      <c r="C2303" s="4" t="s">
        <v>6708</v>
      </c>
      <c r="D2303" s="4">
        <v>89194573155</v>
      </c>
      <c r="E2303" s="4" t="s">
        <v>6709</v>
      </c>
      <c r="F2303" s="2" t="s">
        <v>6710</v>
      </c>
    </row>
    <row r="2304" spans="1:6">
      <c r="A2304" s="4" t="s">
        <v>6</v>
      </c>
      <c r="B2304" s="4" t="s">
        <v>418</v>
      </c>
      <c r="C2304" s="4" t="s">
        <v>6711</v>
      </c>
      <c r="D2304" s="4" t="s">
        <v>6712</v>
      </c>
      <c r="E2304" s="6"/>
      <c r="F2304" s="2" t="s">
        <v>620</v>
      </c>
    </row>
    <row r="2305" spans="1:6" ht="26.25">
      <c r="A2305" s="4" t="s">
        <v>36</v>
      </c>
      <c r="B2305" s="4" t="s">
        <v>317</v>
      </c>
      <c r="C2305" s="4" t="s">
        <v>6713</v>
      </c>
      <c r="D2305" s="4">
        <v>89185559159</v>
      </c>
      <c r="E2305" s="4" t="s">
        <v>6714</v>
      </c>
      <c r="F2305" s="2" t="s">
        <v>6715</v>
      </c>
    </row>
    <row r="2306" spans="1:6" ht="51.75">
      <c r="A2306" s="4" t="s">
        <v>6</v>
      </c>
      <c r="B2306" s="4" t="s">
        <v>175</v>
      </c>
      <c r="C2306" s="4" t="s">
        <v>6716</v>
      </c>
      <c r="D2306" s="4">
        <v>79876330762</v>
      </c>
      <c r="E2306" s="4" t="s">
        <v>6717</v>
      </c>
      <c r="F2306" s="2" t="s">
        <v>6718</v>
      </c>
    </row>
    <row r="2307" spans="1:6" ht="90">
      <c r="A2307" s="4" t="s">
        <v>6</v>
      </c>
      <c r="B2307" s="4" t="s">
        <v>6719</v>
      </c>
      <c r="C2307" s="4" t="s">
        <v>6720</v>
      </c>
      <c r="D2307" s="4">
        <v>79289886678</v>
      </c>
      <c r="E2307" s="4" t="s">
        <v>6721</v>
      </c>
      <c r="F2307" s="2" t="s">
        <v>6722</v>
      </c>
    </row>
    <row r="2308" spans="1:6" ht="77.25">
      <c r="A2308" s="4" t="s">
        <v>6</v>
      </c>
      <c r="B2308" s="4" t="s">
        <v>6723</v>
      </c>
      <c r="C2308" s="4" t="s">
        <v>6724</v>
      </c>
      <c r="D2308" s="4">
        <v>89281620633</v>
      </c>
      <c r="E2308" s="6"/>
      <c r="F2308" s="2" t="s">
        <v>6725</v>
      </c>
    </row>
    <row r="2309" spans="1:6" ht="77.25">
      <c r="A2309" s="4" t="s">
        <v>6</v>
      </c>
      <c r="B2309" s="4" t="s">
        <v>6723</v>
      </c>
      <c r="C2309" s="4" t="s">
        <v>6724</v>
      </c>
      <c r="D2309" s="4">
        <v>89281620633</v>
      </c>
      <c r="E2309" s="6"/>
      <c r="F2309" s="2" t="s">
        <v>6725</v>
      </c>
    </row>
    <row r="2310" spans="1:6" ht="26.25">
      <c r="A2310" s="4" t="s">
        <v>6</v>
      </c>
      <c r="B2310" s="4" t="s">
        <v>1698</v>
      </c>
      <c r="C2310" s="4" t="s">
        <v>6726</v>
      </c>
      <c r="D2310" s="4" t="s">
        <v>6727</v>
      </c>
      <c r="E2310" s="6"/>
      <c r="F2310" s="2" t="s">
        <v>6728</v>
      </c>
    </row>
    <row r="2311" spans="1:6">
      <c r="A2311" s="4" t="s">
        <v>6</v>
      </c>
      <c r="B2311" s="4" t="s">
        <v>2110</v>
      </c>
      <c r="C2311" s="4" t="s">
        <v>6729</v>
      </c>
      <c r="D2311" s="4">
        <v>89282348946</v>
      </c>
      <c r="E2311" s="4" t="s">
        <v>6730</v>
      </c>
      <c r="F2311" s="2" t="s">
        <v>6731</v>
      </c>
    </row>
    <row r="2312" spans="1:6">
      <c r="A2312" s="4" t="s">
        <v>6</v>
      </c>
      <c r="B2312" s="4" t="s">
        <v>476</v>
      </c>
      <c r="C2312" s="4" t="s">
        <v>6732</v>
      </c>
      <c r="D2312" s="4">
        <v>89533269532</v>
      </c>
      <c r="E2312" s="4" t="s">
        <v>6733</v>
      </c>
      <c r="F2312" s="2" t="s">
        <v>6734</v>
      </c>
    </row>
    <row r="2313" spans="1:6" ht="39">
      <c r="A2313" s="4" t="s">
        <v>6</v>
      </c>
      <c r="B2313" s="4" t="s">
        <v>6735</v>
      </c>
      <c r="C2313" s="4" t="s">
        <v>6736</v>
      </c>
      <c r="D2313" s="4">
        <v>89640817333</v>
      </c>
      <c r="E2313" s="4" t="s">
        <v>6737</v>
      </c>
      <c r="F2313" s="2" t="s">
        <v>6738</v>
      </c>
    </row>
    <row r="2314" spans="1:6" ht="39">
      <c r="A2314" s="4" t="s">
        <v>6</v>
      </c>
      <c r="B2314" s="4" t="s">
        <v>189</v>
      </c>
      <c r="C2314" s="4" t="s">
        <v>6739</v>
      </c>
      <c r="D2314" s="4">
        <v>79003490602</v>
      </c>
      <c r="E2314" s="4" t="s">
        <v>6740</v>
      </c>
      <c r="F2314" s="2" t="s">
        <v>6741</v>
      </c>
    </row>
    <row r="2315" spans="1:6">
      <c r="A2315" s="4" t="s">
        <v>6</v>
      </c>
      <c r="B2315" s="4" t="s">
        <v>189</v>
      </c>
      <c r="C2315" s="4" t="s">
        <v>6739</v>
      </c>
      <c r="D2315" s="4">
        <v>79003490602</v>
      </c>
      <c r="E2315" s="6"/>
      <c r="F2315" s="2" t="s">
        <v>6053</v>
      </c>
    </row>
    <row r="2316" spans="1:6" ht="102.75">
      <c r="A2316" s="4" t="s">
        <v>6</v>
      </c>
      <c r="B2316" s="4" t="s">
        <v>1176</v>
      </c>
      <c r="C2316" s="4" t="s">
        <v>6742</v>
      </c>
      <c r="D2316" s="4">
        <v>89509528831</v>
      </c>
      <c r="E2316" s="4" t="s">
        <v>6743</v>
      </c>
      <c r="F2316" s="2" t="s">
        <v>6744</v>
      </c>
    </row>
    <row r="2317" spans="1:6">
      <c r="A2317" s="4" t="s">
        <v>6</v>
      </c>
      <c r="B2317" s="4" t="s">
        <v>5773</v>
      </c>
      <c r="C2317" s="4" t="s">
        <v>5774</v>
      </c>
      <c r="D2317" s="4">
        <v>89678594321</v>
      </c>
      <c r="E2317" s="4" t="s">
        <v>6745</v>
      </c>
      <c r="F2317" s="2" t="s">
        <v>6746</v>
      </c>
    </row>
    <row r="2318" spans="1:6">
      <c r="A2318" s="4" t="s">
        <v>6</v>
      </c>
      <c r="B2318" s="4" t="s">
        <v>3970</v>
      </c>
      <c r="C2318" s="4" t="s">
        <v>6747</v>
      </c>
      <c r="D2318" s="4">
        <v>9609395451</v>
      </c>
      <c r="E2318" s="6"/>
      <c r="F2318" s="2" t="s">
        <v>6748</v>
      </c>
    </row>
    <row r="2319" spans="1:6">
      <c r="A2319" s="4" t="s">
        <v>6</v>
      </c>
      <c r="B2319" s="4" t="s">
        <v>1978</v>
      </c>
      <c r="C2319" s="4" t="s">
        <v>6749</v>
      </c>
      <c r="D2319" s="4">
        <v>9082315238</v>
      </c>
      <c r="E2319" s="4" t="s">
        <v>6750</v>
      </c>
      <c r="F2319" s="2" t="s">
        <v>6751</v>
      </c>
    </row>
    <row r="2320" spans="1:6" ht="64.5">
      <c r="A2320" s="4" t="s">
        <v>6</v>
      </c>
      <c r="B2320" s="4" t="s">
        <v>6752</v>
      </c>
      <c r="C2320" s="4" t="s">
        <v>6753</v>
      </c>
      <c r="D2320" s="4">
        <v>79009906371</v>
      </c>
      <c r="E2320" s="4" t="s">
        <v>2081</v>
      </c>
      <c r="F2320" s="2" t="s">
        <v>6754</v>
      </c>
    </row>
    <row r="2321" spans="1:6">
      <c r="A2321" s="4" t="s">
        <v>2838</v>
      </c>
      <c r="B2321" s="4" t="s">
        <v>6755</v>
      </c>
      <c r="C2321" s="4" t="s">
        <v>6756</v>
      </c>
      <c r="D2321" s="4">
        <v>79618459913</v>
      </c>
      <c r="E2321" s="6"/>
      <c r="F2321" s="2" t="s">
        <v>6757</v>
      </c>
    </row>
    <row r="2322" spans="1:6" ht="26.25">
      <c r="A2322" s="4" t="s">
        <v>6</v>
      </c>
      <c r="B2322" s="4" t="s">
        <v>6758</v>
      </c>
      <c r="C2322" s="4" t="s">
        <v>6759</v>
      </c>
      <c r="D2322" s="4">
        <v>89530033309</v>
      </c>
      <c r="E2322" s="4" t="s">
        <v>6760</v>
      </c>
      <c r="F2322" s="2" t="s">
        <v>6761</v>
      </c>
    </row>
    <row r="2323" spans="1:6" ht="64.5">
      <c r="A2323" s="4" t="s">
        <v>6</v>
      </c>
      <c r="B2323" s="4" t="s">
        <v>6762</v>
      </c>
      <c r="C2323" s="4" t="s">
        <v>6753</v>
      </c>
      <c r="D2323" s="4">
        <v>89009906371</v>
      </c>
      <c r="E2323" s="4" t="s">
        <v>3139</v>
      </c>
      <c r="F2323" s="2" t="s">
        <v>6763</v>
      </c>
    </row>
    <row r="2324" spans="1:6">
      <c r="A2324" s="4" t="s">
        <v>6</v>
      </c>
      <c r="B2324" s="4" t="s">
        <v>108</v>
      </c>
      <c r="C2324" s="4" t="s">
        <v>6764</v>
      </c>
      <c r="D2324" s="4">
        <v>89284969066</v>
      </c>
      <c r="E2324" s="4" t="s">
        <v>6765</v>
      </c>
      <c r="F2324" s="2" t="s">
        <v>1514</v>
      </c>
    </row>
    <row r="2325" spans="1:6">
      <c r="A2325" s="4" t="s">
        <v>11</v>
      </c>
      <c r="B2325" s="4" t="s">
        <v>6766</v>
      </c>
      <c r="C2325" s="4" t="s">
        <v>6767</v>
      </c>
      <c r="D2325" s="4">
        <v>89287246688</v>
      </c>
      <c r="E2325" s="6"/>
      <c r="F2325" s="2" t="s">
        <v>6768</v>
      </c>
    </row>
    <row r="2326" spans="1:6" ht="102.75">
      <c r="A2326" s="4" t="s">
        <v>6</v>
      </c>
      <c r="B2326" s="4" t="s">
        <v>32</v>
      </c>
      <c r="C2326" s="4" t="s">
        <v>6769</v>
      </c>
      <c r="D2326" s="4">
        <f>7921-874-97-45</f>
        <v>6905</v>
      </c>
      <c r="E2326" s="4" t="s">
        <v>6770</v>
      </c>
      <c r="F2326" s="2" t="s">
        <v>6771</v>
      </c>
    </row>
    <row r="2327" spans="1:6">
      <c r="A2327" s="4" t="s">
        <v>36</v>
      </c>
      <c r="B2327" s="4" t="s">
        <v>6772</v>
      </c>
      <c r="C2327" s="4" t="s">
        <v>6602</v>
      </c>
      <c r="D2327" s="4">
        <v>999815530</v>
      </c>
      <c r="E2327" s="4" t="s">
        <v>6773</v>
      </c>
      <c r="F2327" s="2" t="s">
        <v>6774</v>
      </c>
    </row>
    <row r="2328" spans="1:6">
      <c r="A2328" s="4" t="s">
        <v>11</v>
      </c>
      <c r="B2328" s="4" t="s">
        <v>931</v>
      </c>
      <c r="C2328" s="4" t="s">
        <v>6775</v>
      </c>
      <c r="D2328" s="4">
        <v>380985725017</v>
      </c>
      <c r="E2328" s="4" t="s">
        <v>6776</v>
      </c>
      <c r="F2328" s="2" t="s">
        <v>6777</v>
      </c>
    </row>
    <row r="2329" spans="1:6">
      <c r="A2329" s="4" t="s">
        <v>6</v>
      </c>
      <c r="B2329" s="4" t="s">
        <v>6778</v>
      </c>
      <c r="C2329" s="4" t="s">
        <v>6779</v>
      </c>
      <c r="D2329" s="4">
        <v>89185029332</v>
      </c>
      <c r="E2329" s="4" t="s">
        <v>6780</v>
      </c>
      <c r="F2329" s="2" t="s">
        <v>6781</v>
      </c>
    </row>
    <row r="2330" spans="1:6" ht="25.5">
      <c r="A2330" s="4" t="s">
        <v>36</v>
      </c>
      <c r="B2330" s="4" t="s">
        <v>1458</v>
      </c>
      <c r="C2330" s="4" t="s">
        <v>358</v>
      </c>
      <c r="D2330" s="4">
        <v>79020510743</v>
      </c>
      <c r="E2330" s="4" t="s">
        <v>6782</v>
      </c>
      <c r="F2330" s="2" t="s">
        <v>6783</v>
      </c>
    </row>
    <row r="2331" spans="1:6">
      <c r="A2331" s="4" t="s">
        <v>6</v>
      </c>
      <c r="B2331" s="4" t="s">
        <v>6784</v>
      </c>
      <c r="C2331" s="4" t="s">
        <v>6785</v>
      </c>
      <c r="D2331" s="4">
        <v>89068445754</v>
      </c>
      <c r="E2331" s="4" t="s">
        <v>6786</v>
      </c>
      <c r="F2331" s="2" t="s">
        <v>6787</v>
      </c>
    </row>
    <row r="2332" spans="1:6" ht="39">
      <c r="A2332" s="4" t="s">
        <v>6</v>
      </c>
      <c r="B2332" s="4" t="s">
        <v>505</v>
      </c>
      <c r="C2332" s="4" t="s">
        <v>6788</v>
      </c>
      <c r="D2332" s="4">
        <v>89525201964</v>
      </c>
      <c r="E2332" s="4" t="s">
        <v>6789</v>
      </c>
      <c r="F2332" s="2" t="s">
        <v>6790</v>
      </c>
    </row>
    <row r="2333" spans="1:6">
      <c r="A2333" s="4" t="s">
        <v>6</v>
      </c>
      <c r="B2333" s="4" t="s">
        <v>40</v>
      </c>
      <c r="C2333" s="4" t="s">
        <v>6791</v>
      </c>
      <c r="D2333" s="4" t="s">
        <v>6792</v>
      </c>
      <c r="E2333" s="6"/>
      <c r="F2333" s="2" t="s">
        <v>2981</v>
      </c>
    </row>
    <row r="2334" spans="1:6" ht="77.25">
      <c r="A2334" s="4" t="s">
        <v>6</v>
      </c>
      <c r="B2334" s="4" t="s">
        <v>505</v>
      </c>
      <c r="C2334" s="4" t="s">
        <v>6793</v>
      </c>
      <c r="D2334" s="4">
        <v>89525263986</v>
      </c>
      <c r="E2334" s="4" t="s">
        <v>6794</v>
      </c>
      <c r="F2334" s="2" t="s">
        <v>6795</v>
      </c>
    </row>
    <row r="2335" spans="1:6">
      <c r="A2335" s="4" t="s">
        <v>36</v>
      </c>
      <c r="B2335" s="4" t="s">
        <v>6796</v>
      </c>
      <c r="C2335" s="4" t="s">
        <v>6797</v>
      </c>
      <c r="D2335" s="4">
        <v>89113714263</v>
      </c>
      <c r="E2335" s="6"/>
      <c r="F2335" s="2" t="s">
        <v>5770</v>
      </c>
    </row>
    <row r="2336" spans="1:6" ht="39">
      <c r="A2336" s="4" t="s">
        <v>6</v>
      </c>
      <c r="B2336" s="4" t="s">
        <v>189</v>
      </c>
      <c r="C2336" s="4" t="s">
        <v>6739</v>
      </c>
      <c r="D2336" s="4">
        <v>79003490602</v>
      </c>
      <c r="E2336" s="4" t="s">
        <v>6740</v>
      </c>
      <c r="F2336" s="2" t="s">
        <v>6741</v>
      </c>
    </row>
    <row r="2337" spans="1:6" ht="26.25">
      <c r="A2337" s="4" t="s">
        <v>2838</v>
      </c>
      <c r="B2337" s="4" t="s">
        <v>2838</v>
      </c>
      <c r="C2337" s="4" t="s">
        <v>6798</v>
      </c>
      <c r="D2337" s="4">
        <v>685782988</v>
      </c>
      <c r="E2337" s="4" t="s">
        <v>6799</v>
      </c>
      <c r="F2337" s="2" t="s">
        <v>6800</v>
      </c>
    </row>
    <row r="2338" spans="1:6" ht="64.5">
      <c r="A2338" s="4" t="s">
        <v>6</v>
      </c>
      <c r="B2338" s="4" t="s">
        <v>414</v>
      </c>
      <c r="C2338" s="4" t="s">
        <v>6801</v>
      </c>
      <c r="D2338" s="4" t="s">
        <v>6802</v>
      </c>
      <c r="E2338" s="4" t="s">
        <v>6803</v>
      </c>
      <c r="F2338" s="2" t="s">
        <v>6804</v>
      </c>
    </row>
    <row r="2339" spans="1:6">
      <c r="A2339" s="4" t="s">
        <v>6</v>
      </c>
      <c r="B2339" s="4" t="s">
        <v>32</v>
      </c>
      <c r="C2339" s="4" t="s">
        <v>6805</v>
      </c>
      <c r="D2339" s="4">
        <v>79213737787</v>
      </c>
      <c r="E2339" s="4" t="s">
        <v>6806</v>
      </c>
      <c r="F2339" s="2" t="s">
        <v>6807</v>
      </c>
    </row>
    <row r="2340" spans="1:6" ht="26.25">
      <c r="A2340" s="4" t="s">
        <v>6</v>
      </c>
      <c r="B2340" s="4" t="s">
        <v>2212</v>
      </c>
      <c r="C2340" s="4" t="s">
        <v>6808</v>
      </c>
      <c r="D2340" s="4">
        <v>89184970409</v>
      </c>
      <c r="E2340" s="6"/>
      <c r="F2340" s="2" t="s">
        <v>6809</v>
      </c>
    </row>
    <row r="2341" spans="1:6">
      <c r="A2341" s="4" t="s">
        <v>36</v>
      </c>
      <c r="B2341" s="4" t="s">
        <v>6810</v>
      </c>
      <c r="C2341" s="4" t="s">
        <v>6811</v>
      </c>
      <c r="D2341" s="4">
        <v>79046556852</v>
      </c>
      <c r="E2341" s="6"/>
      <c r="F2341" s="2" t="s">
        <v>6812</v>
      </c>
    </row>
    <row r="2342" spans="1:6" ht="39">
      <c r="A2342" s="4" t="s">
        <v>6</v>
      </c>
      <c r="B2342" s="4" t="s">
        <v>40</v>
      </c>
      <c r="C2342" s="4" t="s">
        <v>6813</v>
      </c>
      <c r="D2342" s="4">
        <v>89153261080</v>
      </c>
      <c r="E2342" s="6"/>
      <c r="F2342" s="2" t="s">
        <v>6814</v>
      </c>
    </row>
    <row r="2343" spans="1:6" ht="51.75">
      <c r="A2343" s="4" t="s">
        <v>57</v>
      </c>
      <c r="B2343" s="4" t="s">
        <v>6815</v>
      </c>
      <c r="C2343" s="4" t="s">
        <v>6816</v>
      </c>
      <c r="D2343" s="4" t="s">
        <v>6817</v>
      </c>
      <c r="E2343" s="4" t="s">
        <v>6818</v>
      </c>
      <c r="F2343" s="2" t="s">
        <v>6819</v>
      </c>
    </row>
    <row r="2344" spans="1:6" ht="25.5">
      <c r="A2344" s="4" t="s">
        <v>6</v>
      </c>
      <c r="B2344" s="4" t="s">
        <v>123</v>
      </c>
      <c r="C2344" s="4" t="s">
        <v>6820</v>
      </c>
      <c r="D2344" s="4">
        <v>89167785072</v>
      </c>
      <c r="E2344" s="4" t="s">
        <v>6821</v>
      </c>
      <c r="F2344" s="2" t="s">
        <v>6822</v>
      </c>
    </row>
    <row r="2345" spans="1:6" ht="39">
      <c r="A2345" s="4" t="s">
        <v>6</v>
      </c>
      <c r="B2345" s="4" t="s">
        <v>20</v>
      </c>
      <c r="C2345" s="4" t="s">
        <v>6823</v>
      </c>
      <c r="D2345" s="4">
        <v>79041447098</v>
      </c>
      <c r="E2345" s="6"/>
      <c r="F2345" s="2" t="s">
        <v>6824</v>
      </c>
    </row>
    <row r="2346" spans="1:6" ht="26.25">
      <c r="A2346" s="4" t="s">
        <v>6</v>
      </c>
      <c r="B2346" s="4" t="s">
        <v>581</v>
      </c>
      <c r="C2346" s="4" t="s">
        <v>6825</v>
      </c>
      <c r="D2346" s="4">
        <v>79616655793</v>
      </c>
      <c r="E2346" s="4" t="s">
        <v>6826</v>
      </c>
      <c r="F2346" s="2" t="s">
        <v>6827</v>
      </c>
    </row>
    <row r="2347" spans="1:6" ht="26.25">
      <c r="A2347" s="4" t="s">
        <v>6</v>
      </c>
      <c r="B2347" s="4" t="s">
        <v>6828</v>
      </c>
      <c r="C2347" s="4" t="s">
        <v>6829</v>
      </c>
      <c r="D2347" s="4">
        <v>89050316763</v>
      </c>
      <c r="E2347" s="6"/>
      <c r="F2347" s="2" t="s">
        <v>5664</v>
      </c>
    </row>
    <row r="2348" spans="1:6">
      <c r="A2348" s="4" t="s">
        <v>6</v>
      </c>
      <c r="B2348" s="4" t="s">
        <v>144</v>
      </c>
      <c r="C2348" s="4" t="s">
        <v>6830</v>
      </c>
      <c r="D2348" s="4">
        <v>89091128686</v>
      </c>
      <c r="E2348" s="4" t="s">
        <v>6831</v>
      </c>
      <c r="F2348" s="2" t="s">
        <v>282</v>
      </c>
    </row>
    <row r="2349" spans="1:6">
      <c r="A2349" s="4" t="s">
        <v>6</v>
      </c>
      <c r="B2349" s="4" t="s">
        <v>1216</v>
      </c>
      <c r="C2349" s="4" t="s">
        <v>6832</v>
      </c>
      <c r="D2349" s="4">
        <v>89090050233</v>
      </c>
      <c r="E2349" s="4" t="s">
        <v>6833</v>
      </c>
      <c r="F2349" s="2" t="s">
        <v>6834</v>
      </c>
    </row>
    <row r="2350" spans="1:6" ht="26.25">
      <c r="A2350" s="4" t="s">
        <v>6</v>
      </c>
      <c r="B2350" s="4" t="s">
        <v>6835</v>
      </c>
      <c r="C2350" s="4" t="s">
        <v>6836</v>
      </c>
      <c r="D2350" s="4">
        <v>79033102806</v>
      </c>
      <c r="E2350" s="4" t="s">
        <v>6837</v>
      </c>
      <c r="F2350" s="2" t="s">
        <v>6838</v>
      </c>
    </row>
    <row r="2351" spans="1:6" ht="39">
      <c r="A2351" s="4" t="s">
        <v>6</v>
      </c>
      <c r="B2351" s="4" t="s">
        <v>6839</v>
      </c>
      <c r="C2351" s="4" t="s">
        <v>6840</v>
      </c>
      <c r="D2351" s="4">
        <v>89502935978</v>
      </c>
      <c r="E2351" s="4" t="s">
        <v>6841</v>
      </c>
      <c r="F2351" s="2" t="s">
        <v>6842</v>
      </c>
    </row>
    <row r="2352" spans="1:6" ht="26.25">
      <c r="A2352" s="4" t="s">
        <v>6</v>
      </c>
      <c r="B2352" s="4" t="s">
        <v>299</v>
      </c>
      <c r="C2352" s="4" t="s">
        <v>6843</v>
      </c>
      <c r="D2352" s="4" t="s">
        <v>6844</v>
      </c>
      <c r="E2352" s="4" t="s">
        <v>6845</v>
      </c>
      <c r="F2352" s="2" t="s">
        <v>6846</v>
      </c>
    </row>
    <row r="2353" spans="1:6" ht="51.75">
      <c r="A2353" s="4" t="s">
        <v>6</v>
      </c>
      <c r="B2353" s="4" t="s">
        <v>6847</v>
      </c>
      <c r="C2353" s="4" t="s">
        <v>6170</v>
      </c>
      <c r="D2353" s="4">
        <v>666666666</v>
      </c>
      <c r="E2353" s="6"/>
      <c r="F2353" s="2" t="s">
        <v>6848</v>
      </c>
    </row>
    <row r="2354" spans="1:6" ht="26.25">
      <c r="A2354" s="4" t="s">
        <v>6</v>
      </c>
      <c r="B2354" s="4" t="s">
        <v>4760</v>
      </c>
      <c r="C2354" s="4" t="s">
        <v>6849</v>
      </c>
      <c r="D2354" s="4">
        <v>89623008202</v>
      </c>
      <c r="E2354" s="6"/>
      <c r="F2354" s="2" t="s">
        <v>6850</v>
      </c>
    </row>
    <row r="2355" spans="1:6">
      <c r="A2355" s="4" t="s">
        <v>11</v>
      </c>
      <c r="B2355" s="4" t="s">
        <v>6851</v>
      </c>
      <c r="C2355" s="4" t="s">
        <v>6852</v>
      </c>
      <c r="D2355" s="4">
        <v>89044525910</v>
      </c>
      <c r="E2355" s="4" t="s">
        <v>6853</v>
      </c>
      <c r="F2355" s="2" t="s">
        <v>6854</v>
      </c>
    </row>
    <row r="2356" spans="1:6" ht="26.25">
      <c r="A2356" s="4" t="s">
        <v>11</v>
      </c>
      <c r="B2356" s="4" t="s">
        <v>6855</v>
      </c>
      <c r="C2356" s="4" t="s">
        <v>6856</v>
      </c>
      <c r="D2356" s="7">
        <v>77015618190</v>
      </c>
      <c r="E2356" s="4" t="s">
        <v>6857</v>
      </c>
      <c r="F2356" s="2" t="s">
        <v>6858</v>
      </c>
    </row>
    <row r="2357" spans="1:6" ht="51.75">
      <c r="A2357" s="4" t="s">
        <v>11</v>
      </c>
      <c r="B2357" s="4" t="s">
        <v>123</v>
      </c>
      <c r="C2357" s="4" t="s">
        <v>6859</v>
      </c>
      <c r="D2357" s="4">
        <v>9096290481</v>
      </c>
      <c r="E2357" s="4" t="s">
        <v>6860</v>
      </c>
      <c r="F2357" s="2" t="s">
        <v>6861</v>
      </c>
    </row>
    <row r="2358" spans="1:6" ht="102.75">
      <c r="A2358" s="4" t="s">
        <v>6</v>
      </c>
      <c r="B2358" s="4" t="s">
        <v>6862</v>
      </c>
      <c r="C2358" s="4" t="s">
        <v>6863</v>
      </c>
      <c r="D2358" s="4">
        <f>7-960-89-49-109</f>
        <v>-1200</v>
      </c>
      <c r="E2358" s="4" t="s">
        <v>6864</v>
      </c>
      <c r="F2358" s="2" t="s">
        <v>6865</v>
      </c>
    </row>
    <row r="2359" spans="1:6">
      <c r="A2359" s="4" t="s">
        <v>6</v>
      </c>
      <c r="B2359" s="4" t="s">
        <v>147</v>
      </c>
      <c r="C2359" s="4" t="s">
        <v>4771</v>
      </c>
      <c r="D2359" s="4" t="s">
        <v>6866</v>
      </c>
      <c r="E2359" s="4" t="s">
        <v>6867</v>
      </c>
      <c r="F2359" s="2" t="s">
        <v>6868</v>
      </c>
    </row>
    <row r="2360" spans="1:6" ht="26.25">
      <c r="A2360" s="4" t="s">
        <v>6</v>
      </c>
      <c r="B2360" s="4" t="s">
        <v>6869</v>
      </c>
      <c r="C2360" s="4" t="s">
        <v>6870</v>
      </c>
      <c r="D2360" s="4">
        <v>89081845078</v>
      </c>
      <c r="E2360" s="4" t="s">
        <v>6871</v>
      </c>
      <c r="F2360" s="2" t="s">
        <v>6872</v>
      </c>
    </row>
    <row r="2361" spans="1:6" ht="26.25">
      <c r="A2361" s="4" t="s">
        <v>36</v>
      </c>
      <c r="B2361" s="4" t="s">
        <v>1743</v>
      </c>
      <c r="C2361" s="4" t="s">
        <v>6873</v>
      </c>
      <c r="D2361" s="4">
        <v>89501752534</v>
      </c>
      <c r="E2361" s="4" t="s">
        <v>6874</v>
      </c>
      <c r="F2361" s="2" t="s">
        <v>6875</v>
      </c>
    </row>
    <row r="2362" spans="1:6" ht="39">
      <c r="A2362" s="4" t="s">
        <v>11</v>
      </c>
      <c r="B2362" s="4" t="s">
        <v>3723</v>
      </c>
      <c r="C2362" s="4" t="s">
        <v>6876</v>
      </c>
      <c r="D2362" s="4">
        <v>997950741</v>
      </c>
      <c r="E2362" s="6"/>
      <c r="F2362" s="2" t="s">
        <v>6877</v>
      </c>
    </row>
    <row r="2363" spans="1:6" ht="77.25">
      <c r="A2363" s="4" t="s">
        <v>6</v>
      </c>
      <c r="B2363" s="4" t="s">
        <v>20</v>
      </c>
      <c r="C2363" s="4" t="s">
        <v>6878</v>
      </c>
      <c r="D2363" s="4">
        <v>89836902777</v>
      </c>
      <c r="E2363" s="4" t="s">
        <v>6879</v>
      </c>
      <c r="F2363" s="2" t="s">
        <v>6880</v>
      </c>
    </row>
    <row r="2364" spans="1:6" ht="51.75">
      <c r="A2364" s="4" t="s">
        <v>36</v>
      </c>
      <c r="B2364" s="4" t="s">
        <v>36</v>
      </c>
      <c r="C2364" s="4" t="s">
        <v>6881</v>
      </c>
      <c r="D2364" s="4">
        <v>380666094629</v>
      </c>
      <c r="E2364" s="4" t="s">
        <v>6882</v>
      </c>
      <c r="F2364" s="2" t="s">
        <v>6883</v>
      </c>
    </row>
    <row r="2365" spans="1:6">
      <c r="A2365" s="4" t="s">
        <v>6</v>
      </c>
      <c r="B2365" s="4" t="s">
        <v>4356</v>
      </c>
      <c r="C2365" s="4" t="s">
        <v>6884</v>
      </c>
      <c r="D2365" s="4">
        <v>89004845939</v>
      </c>
      <c r="E2365" s="6"/>
      <c r="F2365" s="2" t="s">
        <v>159</v>
      </c>
    </row>
    <row r="2366" spans="1:6">
      <c r="A2366" s="4" t="s">
        <v>6</v>
      </c>
      <c r="B2366" s="4" t="s">
        <v>4356</v>
      </c>
      <c r="C2366" s="4" t="s">
        <v>6885</v>
      </c>
      <c r="D2366" s="4">
        <v>89004845939</v>
      </c>
      <c r="E2366" s="6"/>
      <c r="F2366" s="2" t="s">
        <v>620</v>
      </c>
    </row>
    <row r="2367" spans="1:6">
      <c r="A2367" s="4" t="s">
        <v>6</v>
      </c>
      <c r="B2367" s="4" t="s">
        <v>4483</v>
      </c>
      <c r="C2367" s="4" t="s">
        <v>6886</v>
      </c>
      <c r="D2367" s="4">
        <v>79647037768</v>
      </c>
      <c r="E2367" s="4" t="s">
        <v>6887</v>
      </c>
      <c r="F2367" s="2" t="s">
        <v>673</v>
      </c>
    </row>
    <row r="2368" spans="1:6">
      <c r="A2368" s="4" t="s">
        <v>11</v>
      </c>
      <c r="B2368" s="4" t="s">
        <v>178</v>
      </c>
      <c r="C2368" s="4" t="s">
        <v>6888</v>
      </c>
      <c r="D2368" s="4">
        <v>89144637885</v>
      </c>
      <c r="E2368" s="4" t="s">
        <v>6889</v>
      </c>
      <c r="F2368" s="2" t="s">
        <v>4222</v>
      </c>
    </row>
    <row r="2369" spans="1:6">
      <c r="A2369" s="4" t="s">
        <v>6</v>
      </c>
      <c r="B2369" s="4" t="s">
        <v>1199</v>
      </c>
      <c r="C2369" s="4" t="s">
        <v>1200</v>
      </c>
      <c r="D2369" s="4">
        <v>89176584549</v>
      </c>
      <c r="E2369" s="4" t="s">
        <v>6087</v>
      </c>
      <c r="F2369" s="2" t="s">
        <v>6890</v>
      </c>
    </row>
    <row r="2370" spans="1:6">
      <c r="A2370" s="4" t="s">
        <v>6</v>
      </c>
      <c r="B2370" s="4" t="s">
        <v>61</v>
      </c>
      <c r="C2370" s="4" t="s">
        <v>6891</v>
      </c>
      <c r="D2370" s="4" t="s">
        <v>6892</v>
      </c>
      <c r="E2370" s="4" t="s">
        <v>6893</v>
      </c>
      <c r="F2370" s="2" t="s">
        <v>6894</v>
      </c>
    </row>
    <row r="2371" spans="1:6" ht="77.25">
      <c r="A2371" s="4" t="s">
        <v>36</v>
      </c>
      <c r="B2371" s="4" t="s">
        <v>36</v>
      </c>
      <c r="C2371" s="4" t="s">
        <v>6895</v>
      </c>
      <c r="D2371" s="4">
        <v>380666094629</v>
      </c>
      <c r="E2371" s="4" t="s">
        <v>6882</v>
      </c>
      <c r="F2371" s="2" t="s">
        <v>6896</v>
      </c>
    </row>
    <row r="2372" spans="1:6">
      <c r="A2372" s="4" t="s">
        <v>6</v>
      </c>
      <c r="B2372" s="4" t="s">
        <v>81</v>
      </c>
      <c r="C2372" s="4" t="s">
        <v>6897</v>
      </c>
      <c r="D2372" s="4">
        <v>89282649096</v>
      </c>
      <c r="E2372" s="4" t="s">
        <v>6898</v>
      </c>
      <c r="F2372" s="2" t="s">
        <v>6899</v>
      </c>
    </row>
    <row r="2373" spans="1:6">
      <c r="A2373" s="4" t="s">
        <v>6</v>
      </c>
      <c r="B2373" s="4" t="s">
        <v>6900</v>
      </c>
      <c r="C2373" s="4" t="s">
        <v>6901</v>
      </c>
      <c r="D2373" s="4">
        <v>89286308201</v>
      </c>
      <c r="E2373" s="4" t="s">
        <v>6902</v>
      </c>
      <c r="F2373" s="2" t="s">
        <v>6903</v>
      </c>
    </row>
    <row r="2374" spans="1:6">
      <c r="A2374" s="4" t="s">
        <v>6</v>
      </c>
      <c r="B2374" s="4" t="s">
        <v>1422</v>
      </c>
      <c r="C2374" s="4" t="s">
        <v>6904</v>
      </c>
      <c r="D2374" s="4">
        <v>79103290066</v>
      </c>
      <c r="E2374" s="4" t="s">
        <v>6905</v>
      </c>
      <c r="F2374" s="2" t="s">
        <v>6906</v>
      </c>
    </row>
    <row r="2375" spans="1:6" ht="25.5">
      <c r="A2375" s="4" t="s">
        <v>6</v>
      </c>
      <c r="B2375" s="4" t="s">
        <v>6907</v>
      </c>
      <c r="C2375" s="4" t="s">
        <v>6908</v>
      </c>
      <c r="D2375" s="4">
        <v>77056675795</v>
      </c>
      <c r="E2375" s="4" t="s">
        <v>6909</v>
      </c>
      <c r="F2375" s="2" t="s">
        <v>42</v>
      </c>
    </row>
    <row r="2376" spans="1:6">
      <c r="A2376" s="4" t="s">
        <v>6</v>
      </c>
      <c r="B2376" s="4" t="s">
        <v>6123</v>
      </c>
      <c r="C2376" s="4" t="s">
        <v>6910</v>
      </c>
      <c r="D2376" s="4">
        <v>89514494065</v>
      </c>
      <c r="E2376" s="4" t="s">
        <v>6911</v>
      </c>
      <c r="F2376" s="2" t="s">
        <v>6912</v>
      </c>
    </row>
    <row r="2377" spans="1:6">
      <c r="A2377" s="4" t="s">
        <v>6</v>
      </c>
      <c r="B2377" s="4" t="s">
        <v>6123</v>
      </c>
      <c r="C2377" s="4" t="s">
        <v>6910</v>
      </c>
      <c r="D2377" s="4">
        <v>89514494065</v>
      </c>
      <c r="E2377" s="4" t="s">
        <v>6911</v>
      </c>
      <c r="F2377" s="2" t="s">
        <v>6912</v>
      </c>
    </row>
    <row r="2378" spans="1:6">
      <c r="A2378" s="4" t="s">
        <v>6</v>
      </c>
      <c r="B2378" s="4" t="s">
        <v>6123</v>
      </c>
      <c r="C2378" s="4" t="s">
        <v>6910</v>
      </c>
      <c r="D2378" s="4">
        <v>89514494065</v>
      </c>
      <c r="E2378" s="4" t="s">
        <v>6911</v>
      </c>
      <c r="F2378" s="2" t="s">
        <v>6912</v>
      </c>
    </row>
    <row r="2379" spans="1:6" ht="90">
      <c r="A2379" s="4" t="s">
        <v>11</v>
      </c>
      <c r="B2379" s="4" t="s">
        <v>1078</v>
      </c>
      <c r="C2379" s="4" t="s">
        <v>6913</v>
      </c>
      <c r="D2379" s="4">
        <v>79101086471</v>
      </c>
      <c r="E2379" s="6"/>
      <c r="F2379" s="2" t="s">
        <v>6914</v>
      </c>
    </row>
    <row r="2380" spans="1:6">
      <c r="A2380" s="4" t="s">
        <v>6</v>
      </c>
      <c r="B2380" s="4" t="s">
        <v>480</v>
      </c>
      <c r="C2380" s="4" t="s">
        <v>6915</v>
      </c>
      <c r="D2380" s="4">
        <v>89870359236</v>
      </c>
      <c r="E2380" s="6"/>
      <c r="F2380" s="2" t="s">
        <v>6916</v>
      </c>
    </row>
    <row r="2381" spans="1:6">
      <c r="A2381" s="4" t="s">
        <v>6</v>
      </c>
      <c r="B2381" s="4" t="s">
        <v>6123</v>
      </c>
      <c r="C2381" s="4" t="s">
        <v>6910</v>
      </c>
      <c r="D2381" s="4">
        <v>89514494065</v>
      </c>
      <c r="E2381" s="4" t="s">
        <v>6911</v>
      </c>
      <c r="F2381" s="2" t="s">
        <v>6917</v>
      </c>
    </row>
    <row r="2382" spans="1:6">
      <c r="A2382" s="4" t="s">
        <v>6</v>
      </c>
      <c r="B2382" s="4" t="s">
        <v>108</v>
      </c>
      <c r="C2382" s="4" t="s">
        <v>6918</v>
      </c>
      <c r="D2382" s="4">
        <v>89509554858</v>
      </c>
      <c r="E2382" s="4" t="s">
        <v>6919</v>
      </c>
      <c r="F2382" s="2" t="s">
        <v>596</v>
      </c>
    </row>
    <row r="2383" spans="1:6">
      <c r="A2383" s="4" t="s">
        <v>6</v>
      </c>
      <c r="B2383" s="4" t="s">
        <v>1119</v>
      </c>
      <c r="C2383" s="4" t="s">
        <v>6920</v>
      </c>
      <c r="D2383" s="4">
        <v>9511516880</v>
      </c>
      <c r="E2383" s="6"/>
      <c r="F2383" s="2" t="s">
        <v>6921</v>
      </c>
    </row>
    <row r="2384" spans="1:6" ht="51.75">
      <c r="A2384" s="4" t="s">
        <v>57</v>
      </c>
      <c r="B2384" s="4" t="s">
        <v>6922</v>
      </c>
      <c r="C2384" s="4" t="s">
        <v>6923</v>
      </c>
      <c r="D2384" s="4">
        <v>959061612</v>
      </c>
      <c r="E2384" s="4" t="s">
        <v>6924</v>
      </c>
      <c r="F2384" s="2" t="s">
        <v>6925</v>
      </c>
    </row>
    <row r="2385" spans="1:6" ht="25.5">
      <c r="A2385" s="4" t="s">
        <v>6</v>
      </c>
      <c r="B2385" s="4" t="s">
        <v>2845</v>
      </c>
      <c r="C2385" s="4" t="s">
        <v>6926</v>
      </c>
      <c r="D2385" s="4">
        <v>89043450233</v>
      </c>
      <c r="E2385" s="4" t="s">
        <v>6927</v>
      </c>
      <c r="F2385" s="2" t="s">
        <v>6928</v>
      </c>
    </row>
    <row r="2386" spans="1:6" ht="26.25">
      <c r="A2386" s="4" t="s">
        <v>36</v>
      </c>
      <c r="B2386" s="4" t="s">
        <v>697</v>
      </c>
      <c r="C2386" s="4" t="s">
        <v>6929</v>
      </c>
      <c r="D2386" s="4">
        <v>79648605469</v>
      </c>
      <c r="E2386" s="6"/>
      <c r="F2386" s="2" t="s">
        <v>6930</v>
      </c>
    </row>
    <row r="2387" spans="1:6" ht="64.5">
      <c r="A2387" s="4" t="s">
        <v>6</v>
      </c>
      <c r="B2387" s="4" t="s">
        <v>6931</v>
      </c>
      <c r="C2387" s="4" t="s">
        <v>6932</v>
      </c>
      <c r="D2387" s="4">
        <v>89853192417</v>
      </c>
      <c r="E2387" s="4" t="s">
        <v>6933</v>
      </c>
      <c r="F2387" s="2" t="s">
        <v>6934</v>
      </c>
    </row>
    <row r="2388" spans="1:6">
      <c r="A2388" s="4" t="s">
        <v>6</v>
      </c>
      <c r="B2388" s="4" t="s">
        <v>6935</v>
      </c>
      <c r="C2388" s="4" t="s">
        <v>6936</v>
      </c>
      <c r="D2388" s="4">
        <v>996550032774</v>
      </c>
      <c r="E2388" s="4" t="s">
        <v>6937</v>
      </c>
      <c r="F2388" s="2" t="s">
        <v>6938</v>
      </c>
    </row>
    <row r="2389" spans="1:6" ht="90">
      <c r="A2389" s="4" t="s">
        <v>6</v>
      </c>
      <c r="B2389" s="4" t="s">
        <v>6939</v>
      </c>
      <c r="C2389" s="4" t="s">
        <v>6940</v>
      </c>
      <c r="D2389" s="4" t="s">
        <v>6941</v>
      </c>
      <c r="E2389" s="4" t="s">
        <v>6942</v>
      </c>
      <c r="F2389" s="2" t="s">
        <v>6943</v>
      </c>
    </row>
    <row r="2390" spans="1:6" ht="26.25">
      <c r="A2390" s="4" t="s">
        <v>6</v>
      </c>
      <c r="B2390" s="4" t="s">
        <v>6944</v>
      </c>
      <c r="C2390" s="4" t="s">
        <v>6945</v>
      </c>
      <c r="D2390" s="4" t="s">
        <v>6946</v>
      </c>
      <c r="E2390" s="4" t="s">
        <v>6947</v>
      </c>
      <c r="F2390" s="2" t="s">
        <v>6948</v>
      </c>
    </row>
    <row r="2391" spans="1:6" ht="26.25">
      <c r="A2391" s="4" t="s">
        <v>1056</v>
      </c>
      <c r="B2391" s="4" t="s">
        <v>4676</v>
      </c>
      <c r="C2391" s="4" t="s">
        <v>6949</v>
      </c>
      <c r="D2391" s="4">
        <v>974848522</v>
      </c>
      <c r="E2391" s="4">
        <v>974848522</v>
      </c>
      <c r="F2391" s="2" t="s">
        <v>6950</v>
      </c>
    </row>
    <row r="2392" spans="1:6">
      <c r="A2392" s="4" t="s">
        <v>11</v>
      </c>
      <c r="B2392" s="4" t="s">
        <v>450</v>
      </c>
      <c r="C2392" s="4" t="s">
        <v>6951</v>
      </c>
      <c r="D2392" s="4">
        <v>89326059853</v>
      </c>
      <c r="E2392" s="4" t="s">
        <v>6952</v>
      </c>
      <c r="F2392" s="2" t="s">
        <v>2866</v>
      </c>
    </row>
    <row r="2393" spans="1:6">
      <c r="A2393" s="4" t="s">
        <v>11</v>
      </c>
      <c r="B2393" s="4" t="s">
        <v>450</v>
      </c>
      <c r="C2393" s="4" t="s">
        <v>6951</v>
      </c>
      <c r="D2393" s="4">
        <v>89326059853</v>
      </c>
      <c r="E2393" s="4" t="s">
        <v>6952</v>
      </c>
      <c r="F2393" s="2" t="s">
        <v>2866</v>
      </c>
    </row>
    <row r="2394" spans="1:6" ht="26.25">
      <c r="A2394" s="4" t="s">
        <v>11</v>
      </c>
      <c r="B2394" s="4" t="s">
        <v>581</v>
      </c>
      <c r="C2394" s="4" t="s">
        <v>6953</v>
      </c>
      <c r="D2394" s="7">
        <v>79610885410</v>
      </c>
      <c r="E2394" s="4" t="s">
        <v>6954</v>
      </c>
      <c r="F2394" s="2" t="s">
        <v>6955</v>
      </c>
    </row>
    <row r="2395" spans="1:6">
      <c r="A2395" s="4" t="s">
        <v>11</v>
      </c>
      <c r="B2395" s="4" t="s">
        <v>450</v>
      </c>
      <c r="C2395" s="4" t="s">
        <v>6951</v>
      </c>
      <c r="D2395" s="4">
        <v>89326059853</v>
      </c>
      <c r="E2395" s="4" t="s">
        <v>6952</v>
      </c>
      <c r="F2395" s="2" t="s">
        <v>6956</v>
      </c>
    </row>
    <row r="2396" spans="1:6" ht="39">
      <c r="A2396" s="4" t="s">
        <v>6</v>
      </c>
      <c r="B2396" s="4" t="s">
        <v>4810</v>
      </c>
      <c r="C2396" s="4" t="s">
        <v>6957</v>
      </c>
      <c r="D2396" s="4">
        <v>89511291567</v>
      </c>
      <c r="E2396" s="4" t="s">
        <v>6958</v>
      </c>
      <c r="F2396" s="2" t="s">
        <v>6959</v>
      </c>
    </row>
    <row r="2397" spans="1:6" ht="77.25">
      <c r="A2397" s="4" t="s">
        <v>6</v>
      </c>
      <c r="B2397" s="4" t="s">
        <v>1176</v>
      </c>
      <c r="C2397" s="4" t="s">
        <v>6960</v>
      </c>
      <c r="D2397" s="4">
        <v>89136581213</v>
      </c>
      <c r="E2397" s="4" t="s">
        <v>6961</v>
      </c>
      <c r="F2397" s="2" t="s">
        <v>6962</v>
      </c>
    </row>
    <row r="2398" spans="1:6" ht="38.25">
      <c r="A2398" s="4" t="s">
        <v>11</v>
      </c>
      <c r="B2398" s="4" t="s">
        <v>6963</v>
      </c>
      <c r="C2398" s="4" t="s">
        <v>6964</v>
      </c>
      <c r="D2398" s="4" t="s">
        <v>6965</v>
      </c>
      <c r="E2398" s="6"/>
      <c r="F2398" s="2" t="s">
        <v>6966</v>
      </c>
    </row>
    <row r="2399" spans="1:6" ht="409.6">
      <c r="A2399" s="4" t="s">
        <v>57</v>
      </c>
      <c r="B2399" s="4" t="s">
        <v>6967</v>
      </c>
      <c r="C2399" s="4" t="s">
        <v>6968</v>
      </c>
      <c r="D2399" s="4" t="s">
        <v>6969</v>
      </c>
      <c r="E2399" s="4" t="s">
        <v>6970</v>
      </c>
      <c r="F2399" s="2" t="s">
        <v>6971</v>
      </c>
    </row>
    <row r="2400" spans="1:6" ht="255.75">
      <c r="A2400" s="4" t="s">
        <v>6</v>
      </c>
      <c r="B2400" s="4" t="s">
        <v>299</v>
      </c>
      <c r="C2400" s="4" t="s">
        <v>6972</v>
      </c>
      <c r="D2400" s="4">
        <v>79525410856</v>
      </c>
      <c r="E2400" s="4" t="s">
        <v>6973</v>
      </c>
      <c r="F2400" s="2" t="s">
        <v>6974</v>
      </c>
    </row>
    <row r="2401" spans="1:6">
      <c r="A2401" s="4" t="s">
        <v>1992</v>
      </c>
      <c r="B2401" s="4" t="s">
        <v>6975</v>
      </c>
      <c r="C2401" s="4" t="s">
        <v>6602</v>
      </c>
      <c r="D2401" s="4">
        <v>93</v>
      </c>
      <c r="E2401" s="4" t="s">
        <v>6976</v>
      </c>
      <c r="F2401" s="2" t="s">
        <v>6977</v>
      </c>
    </row>
    <row r="2402" spans="1:6" ht="370.5">
      <c r="A2402" s="4" t="s">
        <v>6</v>
      </c>
      <c r="B2402" s="4" t="s">
        <v>505</v>
      </c>
      <c r="C2402" s="4" t="s">
        <v>6978</v>
      </c>
      <c r="D2402" s="4">
        <v>89049409442</v>
      </c>
      <c r="E2402" s="4" t="s">
        <v>6979</v>
      </c>
      <c r="F2402" s="2" t="s">
        <v>6980</v>
      </c>
    </row>
    <row r="2403" spans="1:6" ht="26.25">
      <c r="A2403" s="4" t="s">
        <v>6</v>
      </c>
      <c r="B2403" s="4" t="s">
        <v>6981</v>
      </c>
      <c r="C2403" s="4" t="s">
        <v>6982</v>
      </c>
      <c r="D2403" s="4">
        <f>7-906-314-30-67</f>
        <v>-1310</v>
      </c>
      <c r="E2403" s="4" t="s">
        <v>6983</v>
      </c>
      <c r="F2403" s="2" t="s">
        <v>6984</v>
      </c>
    </row>
    <row r="2404" spans="1:6">
      <c r="A2404" s="4" t="s">
        <v>6</v>
      </c>
      <c r="B2404" s="4" t="s">
        <v>6985</v>
      </c>
      <c r="C2404" s="4" t="s">
        <v>6986</v>
      </c>
      <c r="D2404" s="4">
        <v>77013165013</v>
      </c>
      <c r="E2404" s="4" t="s">
        <v>6987</v>
      </c>
      <c r="F2404" s="2" t="s">
        <v>6988</v>
      </c>
    </row>
    <row r="2405" spans="1:6" ht="141">
      <c r="A2405" s="4" t="s">
        <v>851</v>
      </c>
      <c r="B2405" s="4" t="s">
        <v>6989</v>
      </c>
      <c r="C2405" s="4" t="s">
        <v>1649</v>
      </c>
      <c r="D2405" s="4">
        <v>984143509</v>
      </c>
      <c r="E2405" s="4" t="s">
        <v>6990</v>
      </c>
      <c r="F2405" s="2" t="s">
        <v>6991</v>
      </c>
    </row>
    <row r="2406" spans="1:6" ht="26.25">
      <c r="A2406" s="4" t="s">
        <v>6</v>
      </c>
      <c r="B2406" s="4" t="s">
        <v>501</v>
      </c>
      <c r="C2406" s="4" t="s">
        <v>6992</v>
      </c>
      <c r="D2406" s="4">
        <v>79199803522</v>
      </c>
      <c r="E2406" s="4" t="s">
        <v>6993</v>
      </c>
      <c r="F2406" s="2" t="s">
        <v>6994</v>
      </c>
    </row>
    <row r="2407" spans="1:6" ht="51.75">
      <c r="A2407" s="4" t="s">
        <v>6</v>
      </c>
      <c r="B2407" s="4" t="s">
        <v>40</v>
      </c>
      <c r="C2407" s="4" t="s">
        <v>6995</v>
      </c>
      <c r="D2407" s="4" t="s">
        <v>6996</v>
      </c>
      <c r="E2407" s="4" t="s">
        <v>6997</v>
      </c>
      <c r="F2407" s="2" t="s">
        <v>6998</v>
      </c>
    </row>
    <row r="2408" spans="1:6" ht="39">
      <c r="A2408" s="4" t="s">
        <v>11</v>
      </c>
      <c r="B2408" s="4" t="s">
        <v>6999</v>
      </c>
      <c r="C2408" s="4" t="s">
        <v>7000</v>
      </c>
      <c r="D2408" s="4">
        <v>660954252</v>
      </c>
      <c r="E2408" s="6"/>
      <c r="F2408" s="2" t="s">
        <v>7001</v>
      </c>
    </row>
    <row r="2409" spans="1:6" ht="77.25">
      <c r="A2409" s="4" t="s">
        <v>6</v>
      </c>
      <c r="B2409" s="4" t="s">
        <v>7002</v>
      </c>
      <c r="C2409" s="4" t="s">
        <v>7003</v>
      </c>
      <c r="D2409" s="4" t="s">
        <v>7004</v>
      </c>
      <c r="E2409" s="4" t="s">
        <v>7005</v>
      </c>
      <c r="F2409" s="2" t="s">
        <v>7006</v>
      </c>
    </row>
    <row r="2410" spans="1:6">
      <c r="A2410" s="4" t="s">
        <v>6</v>
      </c>
      <c r="B2410" s="4" t="s">
        <v>92</v>
      </c>
      <c r="C2410" s="4" t="s">
        <v>7007</v>
      </c>
      <c r="D2410" s="4">
        <v>89817773410</v>
      </c>
      <c r="E2410" s="4" t="s">
        <v>7008</v>
      </c>
      <c r="F2410" s="2" t="s">
        <v>3220</v>
      </c>
    </row>
    <row r="2411" spans="1:6" ht="25.5">
      <c r="A2411" s="4" t="s">
        <v>57</v>
      </c>
      <c r="B2411" s="4" t="s">
        <v>7009</v>
      </c>
      <c r="C2411" s="4" t="s">
        <v>7010</v>
      </c>
      <c r="D2411" s="4">
        <v>986666666</v>
      </c>
      <c r="E2411" s="6"/>
      <c r="F2411" s="2" t="s">
        <v>7011</v>
      </c>
    </row>
    <row r="2412" spans="1:6" ht="26.25">
      <c r="A2412" s="4" t="s">
        <v>11</v>
      </c>
      <c r="B2412" s="4" t="s">
        <v>617</v>
      </c>
      <c r="C2412" s="4" t="s">
        <v>7012</v>
      </c>
      <c r="D2412" s="4">
        <v>80668187892</v>
      </c>
      <c r="E2412" s="4" t="s">
        <v>7013</v>
      </c>
      <c r="F2412" s="2" t="s">
        <v>7014</v>
      </c>
    </row>
    <row r="2413" spans="1:6" ht="51.75">
      <c r="A2413" s="4" t="s">
        <v>11</v>
      </c>
      <c r="B2413" s="4" t="s">
        <v>3677</v>
      </c>
      <c r="C2413" s="4" t="s">
        <v>7015</v>
      </c>
      <c r="D2413" s="4">
        <v>89140813737</v>
      </c>
      <c r="E2413" s="4" t="s">
        <v>7016</v>
      </c>
      <c r="F2413" s="2" t="s">
        <v>7017</v>
      </c>
    </row>
    <row r="2414" spans="1:6" ht="39">
      <c r="A2414" s="4" t="s">
        <v>11</v>
      </c>
      <c r="B2414" s="4" t="s">
        <v>40</v>
      </c>
      <c r="C2414" s="4" t="s">
        <v>7018</v>
      </c>
      <c r="D2414" s="4">
        <v>89165273494</v>
      </c>
      <c r="E2414" s="6"/>
      <c r="F2414" s="2" t="s">
        <v>7019</v>
      </c>
    </row>
    <row r="2415" spans="1:6">
      <c r="A2415" s="4" t="s">
        <v>6</v>
      </c>
      <c r="B2415" s="4" t="s">
        <v>1818</v>
      </c>
      <c r="C2415" s="4" t="s">
        <v>7020</v>
      </c>
      <c r="D2415" s="4">
        <v>89515192941</v>
      </c>
      <c r="E2415" s="4" t="s">
        <v>7021</v>
      </c>
      <c r="F2415" s="2" t="s">
        <v>7022</v>
      </c>
    </row>
    <row r="2416" spans="1:6" ht="64.5">
      <c r="A2416" s="4" t="s">
        <v>57</v>
      </c>
      <c r="B2416" s="4" t="s">
        <v>7023</v>
      </c>
      <c r="C2416" s="4" t="s">
        <v>7024</v>
      </c>
      <c r="D2416" s="4">
        <v>79685545338</v>
      </c>
      <c r="E2416" s="4" t="s">
        <v>7025</v>
      </c>
      <c r="F2416" s="2" t="s">
        <v>7026</v>
      </c>
    </row>
    <row r="2417" spans="1:6" ht="26.25">
      <c r="A2417" s="4" t="s">
        <v>6</v>
      </c>
      <c r="B2417" s="4" t="s">
        <v>7027</v>
      </c>
      <c r="C2417" s="4" t="s">
        <v>7028</v>
      </c>
      <c r="D2417" s="4">
        <f>375291942768 +375257104495</f>
        <v>750549047263</v>
      </c>
      <c r="E2417" s="4" t="s">
        <v>7029</v>
      </c>
      <c r="F2417" s="2" t="s">
        <v>7030</v>
      </c>
    </row>
    <row r="2418" spans="1:6" ht="39">
      <c r="A2418" s="4" t="s">
        <v>6</v>
      </c>
      <c r="B2418" s="4" t="s">
        <v>256</v>
      </c>
      <c r="C2418" s="4" t="s">
        <v>7031</v>
      </c>
      <c r="D2418" s="4">
        <v>79536370481</v>
      </c>
      <c r="E2418" s="4" t="s">
        <v>7032</v>
      </c>
      <c r="F2418" s="2" t="s">
        <v>7033</v>
      </c>
    </row>
    <row r="2419" spans="1:6" ht="26.25">
      <c r="A2419" s="4" t="s">
        <v>6</v>
      </c>
      <c r="B2419" s="4" t="s">
        <v>710</v>
      </c>
      <c r="C2419" s="4" t="s">
        <v>7034</v>
      </c>
      <c r="D2419" s="4">
        <v>79873553231</v>
      </c>
      <c r="E2419" s="4" t="s">
        <v>7035</v>
      </c>
      <c r="F2419" s="2" t="s">
        <v>7036</v>
      </c>
    </row>
    <row r="2420" spans="1:6" ht="64.5">
      <c r="A2420" s="4" t="s">
        <v>6</v>
      </c>
      <c r="B2420" s="4" t="s">
        <v>40</v>
      </c>
      <c r="C2420" s="4" t="s">
        <v>7037</v>
      </c>
      <c r="D2420" s="4">
        <v>79296839787</v>
      </c>
      <c r="E2420" s="4" t="s">
        <v>7038</v>
      </c>
      <c r="F2420" s="2" t="s">
        <v>7039</v>
      </c>
    </row>
    <row r="2421" spans="1:6">
      <c r="A2421" s="4" t="s">
        <v>6</v>
      </c>
      <c r="B2421" s="4" t="s">
        <v>4183</v>
      </c>
      <c r="C2421" s="4" t="s">
        <v>7040</v>
      </c>
      <c r="D2421" s="4">
        <v>89320964923</v>
      </c>
      <c r="E2421" s="4" t="s">
        <v>7041</v>
      </c>
      <c r="F2421" s="2" t="s">
        <v>7042</v>
      </c>
    </row>
    <row r="2422" spans="1:6" ht="204.75">
      <c r="A2422" s="4" t="s">
        <v>11</v>
      </c>
      <c r="B2422" s="4" t="s">
        <v>7043</v>
      </c>
      <c r="C2422" s="4" t="s">
        <v>7044</v>
      </c>
      <c r="D2422" s="4" t="s">
        <v>7045</v>
      </c>
      <c r="E2422" s="4" t="s">
        <v>7046</v>
      </c>
      <c r="F2422" s="2" t="s">
        <v>7047</v>
      </c>
    </row>
    <row r="2423" spans="1:6">
      <c r="A2423" s="4" t="s">
        <v>6</v>
      </c>
      <c r="B2423" s="4" t="s">
        <v>6023</v>
      </c>
      <c r="C2423" s="4" t="s">
        <v>7048</v>
      </c>
      <c r="D2423" s="4">
        <v>89507428280</v>
      </c>
      <c r="E2423" s="4" t="s">
        <v>7049</v>
      </c>
      <c r="F2423" s="2" t="s">
        <v>7050</v>
      </c>
    </row>
    <row r="2424" spans="1:6" ht="39">
      <c r="A2424" s="4" t="s">
        <v>6</v>
      </c>
      <c r="B2424" s="4" t="s">
        <v>501</v>
      </c>
      <c r="C2424" s="4" t="s">
        <v>6992</v>
      </c>
      <c r="D2424" s="4">
        <v>89199803522</v>
      </c>
      <c r="E2424" s="4" t="s">
        <v>6993</v>
      </c>
      <c r="F2424" s="2" t="s">
        <v>7051</v>
      </c>
    </row>
    <row r="2425" spans="1:6" ht="26.25">
      <c r="A2425" s="4" t="s">
        <v>6</v>
      </c>
      <c r="B2425" s="4" t="s">
        <v>878</v>
      </c>
      <c r="C2425" s="4" t="s">
        <v>7052</v>
      </c>
      <c r="D2425" s="4">
        <v>89181209060</v>
      </c>
      <c r="E2425" s="4" t="s">
        <v>7053</v>
      </c>
      <c r="F2425" s="2" t="s">
        <v>7054</v>
      </c>
    </row>
    <row r="2426" spans="1:6" ht="26.25">
      <c r="A2426" s="4" t="s">
        <v>6</v>
      </c>
      <c r="B2426" s="4" t="s">
        <v>12</v>
      </c>
      <c r="C2426" s="4" t="s">
        <v>7055</v>
      </c>
      <c r="D2426" s="7">
        <v>8.9134597077890803E+21</v>
      </c>
      <c r="E2426" s="4" t="s">
        <v>7056</v>
      </c>
      <c r="F2426" s="2" t="s">
        <v>7057</v>
      </c>
    </row>
    <row r="2427" spans="1:6" ht="26.25">
      <c r="A2427" s="4" t="s">
        <v>6</v>
      </c>
      <c r="B2427" s="4" t="s">
        <v>7058</v>
      </c>
      <c r="C2427" s="4" t="s">
        <v>7059</v>
      </c>
      <c r="D2427" s="4">
        <v>89113331592</v>
      </c>
      <c r="E2427" s="6"/>
      <c r="F2427" s="2" t="s">
        <v>7060</v>
      </c>
    </row>
    <row r="2428" spans="1:6" ht="51.75">
      <c r="A2428" s="4" t="s">
        <v>6</v>
      </c>
      <c r="B2428" s="4" t="s">
        <v>505</v>
      </c>
      <c r="C2428" s="4" t="s">
        <v>7061</v>
      </c>
      <c r="D2428" s="4">
        <v>9080502888</v>
      </c>
      <c r="E2428" s="4" t="s">
        <v>7062</v>
      </c>
      <c r="F2428" s="2" t="s">
        <v>7063</v>
      </c>
    </row>
    <row r="2429" spans="1:6">
      <c r="A2429" s="4" t="s">
        <v>6</v>
      </c>
      <c r="B2429" s="4" t="s">
        <v>61</v>
      </c>
      <c r="C2429" s="4" t="s">
        <v>6891</v>
      </c>
      <c r="D2429" s="4" t="s">
        <v>6892</v>
      </c>
      <c r="E2429" s="4" t="s">
        <v>6893</v>
      </c>
      <c r="F2429" s="2" t="s">
        <v>7064</v>
      </c>
    </row>
    <row r="2430" spans="1:6">
      <c r="A2430" s="4" t="s">
        <v>11</v>
      </c>
      <c r="B2430" s="4" t="s">
        <v>7065</v>
      </c>
      <c r="C2430" s="4" t="s">
        <v>7066</v>
      </c>
      <c r="D2430" s="4">
        <v>89644183003</v>
      </c>
      <c r="E2430" s="4" t="s">
        <v>7067</v>
      </c>
      <c r="F2430" s="2" t="s">
        <v>7068</v>
      </c>
    </row>
    <row r="2431" spans="1:6">
      <c r="A2431" s="4" t="s">
        <v>6</v>
      </c>
      <c r="B2431" s="4" t="s">
        <v>7069</v>
      </c>
      <c r="C2431" s="4" t="s">
        <v>7070</v>
      </c>
      <c r="D2431" s="4">
        <v>89251709006</v>
      </c>
      <c r="E2431" s="4" t="s">
        <v>7071</v>
      </c>
      <c r="F2431" s="2" t="s">
        <v>122</v>
      </c>
    </row>
    <row r="2432" spans="1:6" ht="26.25">
      <c r="A2432" s="4" t="s">
        <v>11</v>
      </c>
      <c r="B2432" s="4" t="s">
        <v>1484</v>
      </c>
      <c r="C2432" s="4" t="s">
        <v>7072</v>
      </c>
      <c r="D2432" s="4">
        <v>89531067399</v>
      </c>
      <c r="E2432" s="4" t="s">
        <v>7073</v>
      </c>
      <c r="F2432" s="2" t="s">
        <v>7074</v>
      </c>
    </row>
    <row r="2433" spans="1:6">
      <c r="A2433" s="4" t="s">
        <v>11</v>
      </c>
      <c r="B2433" s="4" t="s">
        <v>7075</v>
      </c>
      <c r="C2433" s="4" t="s">
        <v>7076</v>
      </c>
      <c r="D2433" s="7">
        <v>80633992527</v>
      </c>
      <c r="E2433" s="4" t="s">
        <v>7077</v>
      </c>
      <c r="F2433" s="2" t="s">
        <v>7078</v>
      </c>
    </row>
    <row r="2434" spans="1:6">
      <c r="A2434" s="4" t="s">
        <v>6</v>
      </c>
      <c r="B2434" s="4" t="s">
        <v>1004</v>
      </c>
      <c r="C2434" s="4" t="s">
        <v>7079</v>
      </c>
      <c r="D2434" s="4">
        <v>89612972576</v>
      </c>
      <c r="E2434" s="4" t="s">
        <v>7080</v>
      </c>
      <c r="F2434" s="2" t="s">
        <v>7081</v>
      </c>
    </row>
    <row r="2435" spans="1:6" ht="39">
      <c r="A2435" s="4" t="s">
        <v>6</v>
      </c>
      <c r="B2435" s="4" t="s">
        <v>1484</v>
      </c>
      <c r="C2435" s="4" t="s">
        <v>7082</v>
      </c>
      <c r="D2435" s="4">
        <v>89086736760</v>
      </c>
      <c r="E2435" s="4" t="s">
        <v>7083</v>
      </c>
      <c r="F2435" s="2" t="s">
        <v>7084</v>
      </c>
    </row>
    <row r="2436" spans="1:6" ht="39">
      <c r="A2436" s="4" t="s">
        <v>11</v>
      </c>
      <c r="B2436" s="4" t="s">
        <v>7085</v>
      </c>
      <c r="C2436" s="4" t="s">
        <v>7086</v>
      </c>
      <c r="D2436" s="4">
        <v>89146288146</v>
      </c>
      <c r="E2436" s="4" t="s">
        <v>7087</v>
      </c>
      <c r="F2436" s="2" t="s">
        <v>7088</v>
      </c>
    </row>
    <row r="2437" spans="1:6" ht="64.5">
      <c r="A2437" s="4" t="s">
        <v>6</v>
      </c>
      <c r="B2437" s="4" t="s">
        <v>7089</v>
      </c>
      <c r="C2437" s="4" t="s">
        <v>7090</v>
      </c>
      <c r="D2437" s="4">
        <v>79003890299</v>
      </c>
      <c r="E2437" s="4" t="s">
        <v>7091</v>
      </c>
      <c r="F2437" s="2" t="s">
        <v>7092</v>
      </c>
    </row>
    <row r="2438" spans="1:6" ht="192">
      <c r="A2438" s="4" t="s">
        <v>36</v>
      </c>
      <c r="B2438" s="4" t="s">
        <v>123</v>
      </c>
      <c r="C2438" s="4" t="s">
        <v>7093</v>
      </c>
      <c r="D2438" s="4">
        <v>89035081886</v>
      </c>
      <c r="E2438" s="4" t="s">
        <v>7094</v>
      </c>
      <c r="F2438" s="2" t="s">
        <v>7095</v>
      </c>
    </row>
    <row r="2439" spans="1:6" ht="192">
      <c r="A2439" s="4" t="s">
        <v>36</v>
      </c>
      <c r="B2439" s="4" t="s">
        <v>123</v>
      </c>
      <c r="C2439" s="4" t="s">
        <v>7093</v>
      </c>
      <c r="D2439" s="4">
        <v>89035081886</v>
      </c>
      <c r="E2439" s="4" t="s">
        <v>7094</v>
      </c>
      <c r="F2439" s="2" t="s">
        <v>7095</v>
      </c>
    </row>
    <row r="2440" spans="1:6" ht="64.5">
      <c r="A2440" s="4" t="s">
        <v>6</v>
      </c>
      <c r="B2440" s="4" t="s">
        <v>7096</v>
      </c>
      <c r="C2440" s="4" t="s">
        <v>7097</v>
      </c>
      <c r="D2440" s="4" t="s">
        <v>7098</v>
      </c>
      <c r="E2440" s="4" t="s">
        <v>7099</v>
      </c>
      <c r="F2440" s="2" t="s">
        <v>7100</v>
      </c>
    </row>
    <row r="2441" spans="1:6" ht="39">
      <c r="A2441" s="4" t="s">
        <v>6</v>
      </c>
      <c r="B2441" s="4" t="s">
        <v>685</v>
      </c>
      <c r="C2441" s="4" t="s">
        <v>7101</v>
      </c>
      <c r="D2441" s="4">
        <v>89038603505</v>
      </c>
      <c r="E2441" s="4" t="s">
        <v>7102</v>
      </c>
      <c r="F2441" s="2" t="s">
        <v>7103</v>
      </c>
    </row>
    <row r="2442" spans="1:6">
      <c r="A2442" s="4" t="s">
        <v>36</v>
      </c>
      <c r="B2442" s="4" t="s">
        <v>37</v>
      </c>
      <c r="C2442" s="4" t="s">
        <v>7104</v>
      </c>
      <c r="D2442" s="4">
        <v>89188982458</v>
      </c>
      <c r="E2442" s="6"/>
      <c r="F2442" s="2" t="s">
        <v>122</v>
      </c>
    </row>
    <row r="2443" spans="1:6" ht="51.75">
      <c r="A2443" s="4" t="s">
        <v>6</v>
      </c>
      <c r="B2443" s="4" t="s">
        <v>7105</v>
      </c>
      <c r="C2443" s="4" t="s">
        <v>7106</v>
      </c>
      <c r="D2443" s="4">
        <v>89271741126</v>
      </c>
      <c r="E2443" s="4" t="s">
        <v>7107</v>
      </c>
      <c r="F2443" s="2" t="s">
        <v>7108</v>
      </c>
    </row>
    <row r="2444" spans="1:6">
      <c r="A2444" s="4" t="s">
        <v>6</v>
      </c>
      <c r="B2444" s="4" t="s">
        <v>836</v>
      </c>
      <c r="C2444" s="4" t="s">
        <v>7109</v>
      </c>
      <c r="D2444" s="4">
        <v>89264900568</v>
      </c>
      <c r="E2444" s="6"/>
      <c r="F2444" s="2" t="s">
        <v>703</v>
      </c>
    </row>
    <row r="2445" spans="1:6" ht="39">
      <c r="A2445" s="4" t="s">
        <v>6</v>
      </c>
      <c r="B2445" s="4" t="s">
        <v>7110</v>
      </c>
      <c r="C2445" s="4" t="s">
        <v>7111</v>
      </c>
      <c r="D2445" s="4">
        <v>79110536619</v>
      </c>
      <c r="E2445" s="4" t="s">
        <v>7112</v>
      </c>
      <c r="F2445" s="2" t="s">
        <v>7113</v>
      </c>
    </row>
    <row r="2446" spans="1:6" ht="25.5">
      <c r="A2446" s="4" t="s">
        <v>57</v>
      </c>
      <c r="B2446" s="4" t="s">
        <v>7114</v>
      </c>
      <c r="C2446" s="4" t="s">
        <v>7115</v>
      </c>
      <c r="D2446" s="4">
        <v>669135743</v>
      </c>
      <c r="E2446" s="6"/>
      <c r="F2446" s="2" t="s">
        <v>7116</v>
      </c>
    </row>
    <row r="2447" spans="1:6" ht="25.5">
      <c r="A2447" s="4" t="s">
        <v>36</v>
      </c>
      <c r="B2447" s="4" t="s">
        <v>3145</v>
      </c>
      <c r="C2447" s="4" t="s">
        <v>7117</v>
      </c>
      <c r="D2447" s="4">
        <v>9600828839</v>
      </c>
      <c r="E2447" s="4" t="s">
        <v>7118</v>
      </c>
      <c r="F2447" s="2" t="s">
        <v>7119</v>
      </c>
    </row>
    <row r="2448" spans="1:6" ht="26.25">
      <c r="A2448" s="4" t="s">
        <v>6</v>
      </c>
      <c r="B2448" s="4" t="s">
        <v>472</v>
      </c>
      <c r="C2448" s="4" t="s">
        <v>7120</v>
      </c>
      <c r="D2448" s="4">
        <v>89002426400</v>
      </c>
      <c r="E2448" s="6"/>
      <c r="F2448" s="2" t="s">
        <v>7121</v>
      </c>
    </row>
    <row r="2449" spans="1:6" ht="90">
      <c r="A2449" s="4" t="s">
        <v>6</v>
      </c>
      <c r="B2449" s="4" t="s">
        <v>7122</v>
      </c>
      <c r="C2449" s="4" t="s">
        <v>7123</v>
      </c>
      <c r="D2449" s="4">
        <v>79386925159</v>
      </c>
      <c r="E2449" s="4" t="s">
        <v>7124</v>
      </c>
      <c r="F2449" s="2" t="s">
        <v>7125</v>
      </c>
    </row>
    <row r="2450" spans="1:6" ht="26.25">
      <c r="A2450" s="4" t="s">
        <v>57</v>
      </c>
      <c r="B2450" s="4" t="s">
        <v>7126</v>
      </c>
      <c r="C2450" s="4" t="s">
        <v>7127</v>
      </c>
      <c r="D2450" s="4" t="s">
        <v>7128</v>
      </c>
      <c r="E2450" s="4" t="s">
        <v>7129</v>
      </c>
      <c r="F2450" s="2" t="s">
        <v>7130</v>
      </c>
    </row>
    <row r="2451" spans="1:6" ht="39">
      <c r="A2451" s="4" t="s">
        <v>11</v>
      </c>
      <c r="B2451" s="4" t="s">
        <v>11</v>
      </c>
      <c r="C2451" s="4" t="s">
        <v>7131</v>
      </c>
      <c r="D2451" s="7">
        <v>503269938</v>
      </c>
      <c r="E2451" s="4" t="s">
        <v>7132</v>
      </c>
      <c r="F2451" s="2" t="s">
        <v>7133</v>
      </c>
    </row>
    <row r="2452" spans="1:6">
      <c r="A2452" s="4" t="s">
        <v>6</v>
      </c>
      <c r="B2452" s="4" t="s">
        <v>7134</v>
      </c>
      <c r="C2452" s="4" t="s">
        <v>7135</v>
      </c>
      <c r="D2452" s="4">
        <v>89180155907</v>
      </c>
      <c r="E2452" s="6"/>
      <c r="F2452" s="2" t="s">
        <v>5261</v>
      </c>
    </row>
    <row r="2453" spans="1:6">
      <c r="A2453" s="4" t="s">
        <v>11</v>
      </c>
      <c r="B2453" s="4" t="s">
        <v>450</v>
      </c>
      <c r="C2453" s="4" t="s">
        <v>7136</v>
      </c>
      <c r="D2453" s="4">
        <v>89226128674</v>
      </c>
      <c r="E2453" s="4" t="s">
        <v>6565</v>
      </c>
      <c r="F2453" s="2" t="s">
        <v>7137</v>
      </c>
    </row>
    <row r="2454" spans="1:6" ht="39">
      <c r="A2454" s="4" t="s">
        <v>6</v>
      </c>
      <c r="B2454" s="4" t="s">
        <v>5262</v>
      </c>
      <c r="C2454" s="4" t="s">
        <v>7138</v>
      </c>
      <c r="D2454" s="4">
        <v>9221468664</v>
      </c>
      <c r="E2454" s="4" t="s">
        <v>7139</v>
      </c>
      <c r="F2454" s="2" t="s">
        <v>7140</v>
      </c>
    </row>
    <row r="2455" spans="1:6">
      <c r="A2455" s="4" t="s">
        <v>6</v>
      </c>
      <c r="B2455" s="4" t="s">
        <v>7141</v>
      </c>
      <c r="C2455" s="4" t="s">
        <v>7142</v>
      </c>
      <c r="D2455" s="4">
        <v>79120468464</v>
      </c>
      <c r="E2455" s="6"/>
      <c r="F2455" s="2" t="s">
        <v>7143</v>
      </c>
    </row>
    <row r="2456" spans="1:6">
      <c r="A2456" s="4" t="s">
        <v>6</v>
      </c>
      <c r="B2456" s="4" t="s">
        <v>1199</v>
      </c>
      <c r="C2456" s="4" t="s">
        <v>7144</v>
      </c>
      <c r="D2456" s="4">
        <v>89176609574</v>
      </c>
      <c r="E2456" s="4" t="s">
        <v>7145</v>
      </c>
      <c r="F2456" s="2" t="s">
        <v>7146</v>
      </c>
    </row>
    <row r="2457" spans="1:6" ht="26.25">
      <c r="A2457" s="4" t="s">
        <v>11</v>
      </c>
      <c r="B2457" s="4" t="s">
        <v>909</v>
      </c>
      <c r="C2457" s="4" t="s">
        <v>7147</v>
      </c>
      <c r="D2457" s="4">
        <v>89279040404</v>
      </c>
      <c r="E2457" s="4" t="s">
        <v>7148</v>
      </c>
      <c r="F2457" s="2" t="s">
        <v>7149</v>
      </c>
    </row>
    <row r="2458" spans="1:6" ht="102.75">
      <c r="A2458" s="4" t="s">
        <v>6</v>
      </c>
      <c r="B2458" s="4" t="s">
        <v>472</v>
      </c>
      <c r="C2458" s="4" t="s">
        <v>7150</v>
      </c>
      <c r="D2458" s="4">
        <v>9528702577</v>
      </c>
      <c r="E2458" s="4" t="s">
        <v>7151</v>
      </c>
      <c r="F2458" s="2" t="s">
        <v>7152</v>
      </c>
    </row>
    <row r="2459" spans="1:6" ht="51.75">
      <c r="A2459" s="4" t="s">
        <v>6</v>
      </c>
      <c r="B2459" s="4" t="s">
        <v>7153</v>
      </c>
      <c r="C2459" s="4" t="s">
        <v>7154</v>
      </c>
      <c r="D2459" s="4">
        <v>89248221023</v>
      </c>
      <c r="E2459" s="4" t="s">
        <v>7155</v>
      </c>
      <c r="F2459" s="2" t="s">
        <v>7156</v>
      </c>
    </row>
    <row r="2460" spans="1:6" ht="51.75">
      <c r="A2460" s="4" t="s">
        <v>6</v>
      </c>
      <c r="B2460" s="4" t="s">
        <v>67</v>
      </c>
      <c r="C2460" s="4" t="s">
        <v>7157</v>
      </c>
      <c r="D2460" s="4">
        <v>89135365124</v>
      </c>
      <c r="E2460" s="6"/>
      <c r="F2460" s="2" t="s">
        <v>7158</v>
      </c>
    </row>
    <row r="2461" spans="1:6">
      <c r="A2461" s="4" t="s">
        <v>6</v>
      </c>
      <c r="B2461" s="4" t="s">
        <v>7159</v>
      </c>
      <c r="C2461" s="4" t="s">
        <v>7160</v>
      </c>
      <c r="D2461" s="4">
        <v>79211984290</v>
      </c>
      <c r="E2461" s="4" t="s">
        <v>7161</v>
      </c>
      <c r="F2461" s="2" t="s">
        <v>7162</v>
      </c>
    </row>
    <row r="2462" spans="1:6">
      <c r="A2462" s="4" t="s">
        <v>11</v>
      </c>
      <c r="B2462" s="4" t="s">
        <v>4694</v>
      </c>
      <c r="C2462" s="4" t="s">
        <v>7163</v>
      </c>
      <c r="D2462" s="4">
        <v>990535146</v>
      </c>
      <c r="E2462" s="6"/>
      <c r="F2462" s="2" t="s">
        <v>402</v>
      </c>
    </row>
    <row r="2463" spans="1:6">
      <c r="A2463" s="4" t="s">
        <v>11</v>
      </c>
      <c r="B2463" s="4" t="s">
        <v>7164</v>
      </c>
      <c r="C2463" s="4" t="s">
        <v>7165</v>
      </c>
      <c r="D2463" s="4">
        <v>380991448629</v>
      </c>
      <c r="E2463" s="4" t="s">
        <v>7166</v>
      </c>
      <c r="F2463" s="2" t="s">
        <v>7167</v>
      </c>
    </row>
    <row r="2464" spans="1:6">
      <c r="A2464" s="4" t="s">
        <v>36</v>
      </c>
      <c r="B2464" s="4" t="s">
        <v>6507</v>
      </c>
      <c r="C2464" s="4" t="s">
        <v>7168</v>
      </c>
      <c r="D2464" s="4">
        <v>89255397378</v>
      </c>
      <c r="E2464" s="6"/>
      <c r="F2464" s="2" t="s">
        <v>7169</v>
      </c>
    </row>
    <row r="2465" spans="1:6">
      <c r="A2465" s="4" t="s">
        <v>2838</v>
      </c>
      <c r="B2465" s="4" t="s">
        <v>476</v>
      </c>
      <c r="C2465" s="4" t="s">
        <v>7170</v>
      </c>
      <c r="D2465" s="4">
        <v>89107089551</v>
      </c>
      <c r="E2465" s="4" t="s">
        <v>7171</v>
      </c>
      <c r="F2465" s="2" t="s">
        <v>7172</v>
      </c>
    </row>
    <row r="2466" spans="1:6" ht="153.75">
      <c r="A2466" s="4" t="s">
        <v>6</v>
      </c>
      <c r="B2466" s="4" t="s">
        <v>7173</v>
      </c>
      <c r="C2466" s="4" t="s">
        <v>7174</v>
      </c>
      <c r="D2466" s="4" t="s">
        <v>7175</v>
      </c>
      <c r="E2466" s="4" t="s">
        <v>7176</v>
      </c>
      <c r="F2466" s="2" t="s">
        <v>7177</v>
      </c>
    </row>
    <row r="2467" spans="1:6" ht="153.75">
      <c r="A2467" s="4" t="s">
        <v>6</v>
      </c>
      <c r="B2467" s="4" t="s">
        <v>7173</v>
      </c>
      <c r="C2467" s="4" t="s">
        <v>7174</v>
      </c>
      <c r="D2467" s="4" t="s">
        <v>7175</v>
      </c>
      <c r="E2467" s="4" t="s">
        <v>7176</v>
      </c>
      <c r="F2467" s="2" t="s">
        <v>7177</v>
      </c>
    </row>
    <row r="2468" spans="1:6">
      <c r="A2468" s="4" t="s">
        <v>36</v>
      </c>
      <c r="B2468" s="4" t="s">
        <v>37</v>
      </c>
      <c r="C2468" s="4" t="s">
        <v>7178</v>
      </c>
      <c r="D2468" s="4">
        <v>89603790433</v>
      </c>
      <c r="E2468" s="4" t="s">
        <v>7179</v>
      </c>
      <c r="F2468" s="2" t="s">
        <v>7180</v>
      </c>
    </row>
    <row r="2469" spans="1:6">
      <c r="A2469" s="4" t="s">
        <v>36</v>
      </c>
      <c r="B2469" s="4" t="s">
        <v>37</v>
      </c>
      <c r="C2469" s="4" t="s">
        <v>7178</v>
      </c>
      <c r="D2469" s="4">
        <v>89603790433</v>
      </c>
      <c r="E2469" s="4" t="s">
        <v>7179</v>
      </c>
      <c r="F2469" s="2" t="s">
        <v>7180</v>
      </c>
    </row>
    <row r="2470" spans="1:6" ht="26.25">
      <c r="A2470" s="4" t="s">
        <v>36</v>
      </c>
      <c r="B2470" s="4" t="s">
        <v>36</v>
      </c>
      <c r="C2470" s="4" t="s">
        <v>7181</v>
      </c>
      <c r="D2470" s="4">
        <v>950348916</v>
      </c>
      <c r="E2470" s="4" t="s">
        <v>7182</v>
      </c>
      <c r="F2470" s="2" t="s">
        <v>7183</v>
      </c>
    </row>
    <row r="2471" spans="1:6">
      <c r="A2471" s="4" t="s">
        <v>6</v>
      </c>
      <c r="B2471" s="4" t="s">
        <v>7184</v>
      </c>
      <c r="C2471" s="4" t="s">
        <v>7185</v>
      </c>
      <c r="D2471" s="4">
        <v>89283333845</v>
      </c>
      <c r="E2471" s="4" t="s">
        <v>7186</v>
      </c>
      <c r="F2471" s="2" t="s">
        <v>7187</v>
      </c>
    </row>
    <row r="2472" spans="1:6">
      <c r="A2472" s="4" t="s">
        <v>11</v>
      </c>
      <c r="B2472" s="4" t="s">
        <v>123</v>
      </c>
      <c r="C2472" s="4" t="s">
        <v>7188</v>
      </c>
      <c r="D2472" s="4">
        <v>89685276212</v>
      </c>
      <c r="E2472" s="6"/>
      <c r="F2472" s="2" t="s">
        <v>7189</v>
      </c>
    </row>
    <row r="2473" spans="1:6">
      <c r="A2473" s="4" t="s">
        <v>6</v>
      </c>
      <c r="B2473" s="4" t="s">
        <v>689</v>
      </c>
      <c r="C2473" s="4" t="s">
        <v>7190</v>
      </c>
      <c r="D2473" s="4">
        <v>89170376316</v>
      </c>
      <c r="E2473" s="4" t="s">
        <v>7191</v>
      </c>
      <c r="F2473" s="2" t="s">
        <v>7192</v>
      </c>
    </row>
    <row r="2474" spans="1:6" ht="26.25">
      <c r="A2474" s="4" t="s">
        <v>6</v>
      </c>
      <c r="B2474" s="4" t="s">
        <v>1022</v>
      </c>
      <c r="C2474" s="4" t="s">
        <v>7193</v>
      </c>
      <c r="D2474" s="4">
        <v>89523019206</v>
      </c>
      <c r="E2474" s="6"/>
      <c r="F2474" s="2" t="s">
        <v>7194</v>
      </c>
    </row>
    <row r="2475" spans="1:6" ht="26.25">
      <c r="A2475" s="4" t="s">
        <v>11</v>
      </c>
      <c r="B2475" s="4" t="s">
        <v>931</v>
      </c>
      <c r="C2475" s="4" t="s">
        <v>7195</v>
      </c>
      <c r="D2475" s="4">
        <v>953393530</v>
      </c>
      <c r="E2475" s="4" t="s">
        <v>7196</v>
      </c>
      <c r="F2475" s="2" t="s">
        <v>7197</v>
      </c>
    </row>
    <row r="2476" spans="1:6">
      <c r="A2476" s="4" t="s">
        <v>6</v>
      </c>
      <c r="B2476" s="4" t="s">
        <v>32</v>
      </c>
      <c r="C2476" s="4" t="s">
        <v>7198</v>
      </c>
      <c r="D2476" s="4">
        <v>79219255576</v>
      </c>
      <c r="E2476" s="4" t="s">
        <v>7199</v>
      </c>
      <c r="F2476" s="2" t="s">
        <v>7200</v>
      </c>
    </row>
    <row r="2477" spans="1:6" ht="128.25">
      <c r="A2477" s="4" t="s">
        <v>6</v>
      </c>
      <c r="B2477" s="4" t="s">
        <v>40</v>
      </c>
      <c r="C2477" s="4" t="s">
        <v>7201</v>
      </c>
      <c r="D2477" s="4">
        <v>89165867746</v>
      </c>
      <c r="E2477" s="4" t="s">
        <v>7202</v>
      </c>
      <c r="F2477" s="2" t="s">
        <v>7203</v>
      </c>
    </row>
    <row r="2478" spans="1:6" ht="25.5">
      <c r="A2478" s="4" t="s">
        <v>6</v>
      </c>
      <c r="B2478" s="4" t="s">
        <v>379</v>
      </c>
      <c r="C2478" s="4" t="s">
        <v>7204</v>
      </c>
      <c r="D2478" s="4">
        <v>79242054323</v>
      </c>
      <c r="E2478" s="4" t="s">
        <v>7205</v>
      </c>
      <c r="F2478" s="2" t="s">
        <v>7206</v>
      </c>
    </row>
    <row r="2479" spans="1:6">
      <c r="A2479" s="4" t="s">
        <v>11</v>
      </c>
      <c r="B2479" s="4" t="s">
        <v>40</v>
      </c>
      <c r="C2479" s="4" t="s">
        <v>7207</v>
      </c>
      <c r="D2479" s="4" t="s">
        <v>7208</v>
      </c>
      <c r="E2479" s="6"/>
      <c r="F2479" s="2" t="s">
        <v>7209</v>
      </c>
    </row>
    <row r="2480" spans="1:6">
      <c r="A2480" s="4" t="s">
        <v>36</v>
      </c>
      <c r="B2480" s="4" t="s">
        <v>123</v>
      </c>
      <c r="C2480" s="4" t="s">
        <v>7210</v>
      </c>
      <c r="D2480" s="4">
        <v>89671954387</v>
      </c>
      <c r="E2480" s="6"/>
      <c r="F2480" s="2" t="s">
        <v>7211</v>
      </c>
    </row>
    <row r="2481" spans="1:6">
      <c r="A2481" s="4" t="s">
        <v>1056</v>
      </c>
      <c r="B2481" s="4" t="s">
        <v>7212</v>
      </c>
      <c r="C2481" s="4" t="s">
        <v>7213</v>
      </c>
      <c r="D2481" s="4">
        <v>933020292</v>
      </c>
      <c r="E2481" s="6"/>
      <c r="F2481" s="2" t="s">
        <v>7214</v>
      </c>
    </row>
    <row r="2482" spans="1:6" ht="51.75">
      <c r="A2482" s="4" t="s">
        <v>6</v>
      </c>
      <c r="B2482" s="4" t="s">
        <v>123</v>
      </c>
      <c r="C2482" s="4" t="s">
        <v>7215</v>
      </c>
      <c r="D2482" s="4">
        <v>89250376671</v>
      </c>
      <c r="E2482" s="4" t="s">
        <v>7216</v>
      </c>
      <c r="F2482" s="2" t="s">
        <v>7217</v>
      </c>
    </row>
    <row r="2483" spans="1:6">
      <c r="A2483" s="4" t="s">
        <v>6</v>
      </c>
      <c r="B2483" s="4" t="s">
        <v>1478</v>
      </c>
      <c r="C2483" s="4" t="s">
        <v>7218</v>
      </c>
      <c r="D2483" s="4">
        <v>9068282675</v>
      </c>
      <c r="E2483" s="6"/>
      <c r="F2483" s="2" t="s">
        <v>7219</v>
      </c>
    </row>
    <row r="2484" spans="1:6" ht="26.25">
      <c r="A2484" s="4" t="s">
        <v>6</v>
      </c>
      <c r="B2484" s="4" t="s">
        <v>7220</v>
      </c>
      <c r="C2484" s="4" t="s">
        <v>7221</v>
      </c>
      <c r="D2484" s="4">
        <v>89674000474</v>
      </c>
      <c r="E2484" s="4" t="s">
        <v>7222</v>
      </c>
      <c r="F2484" s="2" t="s">
        <v>7223</v>
      </c>
    </row>
    <row r="2485" spans="1:6" ht="64.5">
      <c r="A2485" s="4" t="s">
        <v>11</v>
      </c>
      <c r="B2485" s="4" t="s">
        <v>7224</v>
      </c>
      <c r="C2485" s="4" t="s">
        <v>7225</v>
      </c>
      <c r="D2485" s="4">
        <v>655496114</v>
      </c>
      <c r="E2485" s="4" t="s">
        <v>7226</v>
      </c>
      <c r="F2485" s="2" t="s">
        <v>7227</v>
      </c>
    </row>
    <row r="2486" spans="1:6" ht="90">
      <c r="A2486" s="4" t="s">
        <v>11</v>
      </c>
      <c r="B2486" s="4" t="s">
        <v>64</v>
      </c>
      <c r="C2486" s="4" t="s">
        <v>7228</v>
      </c>
      <c r="D2486" s="4">
        <v>89528838935</v>
      </c>
      <c r="E2486" s="4" t="s">
        <v>7229</v>
      </c>
      <c r="F2486" s="2" t="s">
        <v>7230</v>
      </c>
    </row>
    <row r="2487" spans="1:6">
      <c r="A2487" s="4" t="s">
        <v>6</v>
      </c>
      <c r="B2487" s="4" t="s">
        <v>40</v>
      </c>
      <c r="C2487" s="4" t="s">
        <v>7231</v>
      </c>
      <c r="D2487" s="4">
        <v>2</v>
      </c>
      <c r="E2487" s="4" t="s">
        <v>7232</v>
      </c>
      <c r="F2487" s="2" t="s">
        <v>7233</v>
      </c>
    </row>
    <row r="2488" spans="1:6">
      <c r="A2488" s="4" t="s">
        <v>6</v>
      </c>
      <c r="B2488" s="4" t="s">
        <v>40</v>
      </c>
      <c r="C2488" s="4" t="s">
        <v>7231</v>
      </c>
      <c r="D2488" s="4">
        <v>2</v>
      </c>
      <c r="E2488" s="4" t="s">
        <v>7232</v>
      </c>
      <c r="F2488" s="2" t="s">
        <v>7233</v>
      </c>
    </row>
    <row r="2489" spans="1:6">
      <c r="A2489" s="4" t="s">
        <v>6</v>
      </c>
      <c r="B2489" s="4" t="s">
        <v>40</v>
      </c>
      <c r="C2489" s="4" t="s">
        <v>7231</v>
      </c>
      <c r="D2489" s="4">
        <v>2</v>
      </c>
      <c r="E2489" s="4" t="s">
        <v>7232</v>
      </c>
      <c r="F2489" s="2" t="s">
        <v>7233</v>
      </c>
    </row>
    <row r="2490" spans="1:6" ht="90">
      <c r="A2490" s="4" t="s">
        <v>6</v>
      </c>
      <c r="B2490" s="4" t="s">
        <v>437</v>
      </c>
      <c r="C2490" s="4" t="s">
        <v>7234</v>
      </c>
      <c r="D2490" s="4">
        <v>89516065285</v>
      </c>
      <c r="E2490" s="4" t="s">
        <v>7235</v>
      </c>
      <c r="F2490" s="2" t="s">
        <v>7236</v>
      </c>
    </row>
    <row r="2491" spans="1:6">
      <c r="A2491" s="4" t="s">
        <v>6</v>
      </c>
      <c r="B2491" s="4" t="s">
        <v>40</v>
      </c>
      <c r="C2491" s="4" t="s">
        <v>7237</v>
      </c>
      <c r="D2491" s="4">
        <v>79032651725</v>
      </c>
      <c r="E2491" s="4" t="s">
        <v>7238</v>
      </c>
      <c r="F2491" s="2" t="s">
        <v>6053</v>
      </c>
    </row>
    <row r="2492" spans="1:6">
      <c r="A2492" s="4" t="s">
        <v>6</v>
      </c>
      <c r="B2492" s="4" t="s">
        <v>144</v>
      </c>
      <c r="C2492" s="4" t="s">
        <v>7239</v>
      </c>
      <c r="D2492" s="4">
        <v>89194605907</v>
      </c>
      <c r="E2492" s="4" t="s">
        <v>7240</v>
      </c>
      <c r="F2492" s="2" t="s">
        <v>7241</v>
      </c>
    </row>
    <row r="2493" spans="1:6">
      <c r="A2493" s="4" t="s">
        <v>11</v>
      </c>
      <c r="B2493" s="4" t="s">
        <v>11</v>
      </c>
      <c r="C2493" s="4" t="s">
        <v>7242</v>
      </c>
      <c r="D2493" s="4">
        <v>9333333333</v>
      </c>
      <c r="E2493" s="4" t="s">
        <v>7243</v>
      </c>
      <c r="F2493" s="2" t="s">
        <v>7244</v>
      </c>
    </row>
    <row r="2494" spans="1:6" ht="26.25">
      <c r="A2494" s="4" t="s">
        <v>6</v>
      </c>
      <c r="B2494" s="4" t="s">
        <v>1818</v>
      </c>
      <c r="C2494" s="4" t="s">
        <v>7020</v>
      </c>
      <c r="D2494" s="4">
        <v>89515192941</v>
      </c>
      <c r="E2494" s="4" t="s">
        <v>7021</v>
      </c>
      <c r="F2494" s="2" t="s">
        <v>7245</v>
      </c>
    </row>
    <row r="2495" spans="1:6" ht="39">
      <c r="A2495" s="4" t="s">
        <v>11</v>
      </c>
      <c r="B2495" s="4" t="s">
        <v>7246</v>
      </c>
      <c r="C2495" s="4" t="s">
        <v>7247</v>
      </c>
      <c r="D2495" s="4">
        <v>380631507456</v>
      </c>
      <c r="E2495" s="4" t="s">
        <v>7248</v>
      </c>
      <c r="F2495" s="2" t="s">
        <v>7249</v>
      </c>
    </row>
    <row r="2496" spans="1:6" ht="38.25">
      <c r="A2496" s="4" t="s">
        <v>6</v>
      </c>
      <c r="B2496" s="4" t="s">
        <v>7250</v>
      </c>
      <c r="C2496" s="4" t="s">
        <v>7251</v>
      </c>
      <c r="D2496" s="4">
        <v>79183775042</v>
      </c>
      <c r="E2496" s="4" t="s">
        <v>7252</v>
      </c>
      <c r="F2496" s="2" t="s">
        <v>7253</v>
      </c>
    </row>
    <row r="2497" spans="1:6" ht="39">
      <c r="A2497" s="4" t="s">
        <v>6</v>
      </c>
      <c r="B2497" s="4" t="s">
        <v>1443</v>
      </c>
      <c r="C2497" s="4" t="s">
        <v>7254</v>
      </c>
      <c r="D2497" s="4">
        <v>89613445226</v>
      </c>
      <c r="E2497" s="4" t="s">
        <v>7255</v>
      </c>
      <c r="F2497" s="2" t="s">
        <v>7256</v>
      </c>
    </row>
    <row r="2498" spans="1:6">
      <c r="A2498" s="4" t="s">
        <v>6</v>
      </c>
      <c r="B2498" s="4" t="s">
        <v>123</v>
      </c>
      <c r="C2498" s="4" t="s">
        <v>7257</v>
      </c>
      <c r="D2498" s="4">
        <v>89268993452</v>
      </c>
      <c r="E2498" s="6"/>
      <c r="F2498" s="2" t="s">
        <v>7258</v>
      </c>
    </row>
    <row r="2499" spans="1:6" ht="26.25">
      <c r="A2499" s="4" t="s">
        <v>11</v>
      </c>
      <c r="B2499" s="4" t="s">
        <v>1443</v>
      </c>
      <c r="C2499" s="4" t="s">
        <v>7259</v>
      </c>
      <c r="D2499" s="4">
        <v>89613445226</v>
      </c>
      <c r="E2499" s="4" t="s">
        <v>7260</v>
      </c>
      <c r="F2499" s="2" t="s">
        <v>7261</v>
      </c>
    </row>
    <row r="2500" spans="1:6" ht="77.25">
      <c r="A2500" s="4" t="s">
        <v>6</v>
      </c>
      <c r="B2500" s="4" t="s">
        <v>1818</v>
      </c>
      <c r="C2500" s="4" t="s">
        <v>7020</v>
      </c>
      <c r="D2500" s="4">
        <v>89515192941</v>
      </c>
      <c r="E2500" s="4" t="s">
        <v>7021</v>
      </c>
      <c r="F2500" s="2" t="s">
        <v>7262</v>
      </c>
    </row>
    <row r="2501" spans="1:6" ht="115.5">
      <c r="A2501" s="4" t="s">
        <v>6</v>
      </c>
      <c r="B2501" s="4" t="s">
        <v>1412</v>
      </c>
      <c r="C2501" s="4" t="s">
        <v>1249</v>
      </c>
      <c r="D2501" s="4">
        <v>79126298885</v>
      </c>
      <c r="E2501" s="4" t="s">
        <v>7263</v>
      </c>
      <c r="F2501" s="2" t="s">
        <v>7264</v>
      </c>
    </row>
    <row r="2502" spans="1:6">
      <c r="A2502" s="4" t="s">
        <v>6</v>
      </c>
      <c r="B2502" s="4" t="s">
        <v>123</v>
      </c>
      <c r="C2502" s="4" t="s">
        <v>7265</v>
      </c>
      <c r="D2502" s="4">
        <v>89250115052</v>
      </c>
      <c r="E2502" s="4" t="s">
        <v>7266</v>
      </c>
      <c r="F2502" s="2" t="s">
        <v>7267</v>
      </c>
    </row>
    <row r="2503" spans="1:6">
      <c r="A2503" s="4" t="s">
        <v>11</v>
      </c>
      <c r="B2503" s="4" t="s">
        <v>7268</v>
      </c>
      <c r="C2503" s="4" t="s">
        <v>7269</v>
      </c>
      <c r="D2503" s="4">
        <v>380991480328</v>
      </c>
      <c r="E2503" s="6"/>
      <c r="F2503" s="2" t="s">
        <v>7270</v>
      </c>
    </row>
    <row r="2504" spans="1:6">
      <c r="A2504" s="4" t="s">
        <v>6</v>
      </c>
      <c r="B2504" s="4" t="s">
        <v>1478</v>
      </c>
      <c r="C2504" s="4" t="s">
        <v>7271</v>
      </c>
      <c r="D2504" s="4">
        <v>195729591</v>
      </c>
      <c r="E2504" s="6"/>
      <c r="F2504" s="2" t="s">
        <v>7219</v>
      </c>
    </row>
    <row r="2505" spans="1:6">
      <c r="A2505" s="4" t="s">
        <v>11</v>
      </c>
      <c r="B2505" s="4" t="s">
        <v>7268</v>
      </c>
      <c r="C2505" s="4" t="s">
        <v>7269</v>
      </c>
      <c r="D2505" s="4">
        <v>380991480328</v>
      </c>
      <c r="E2505" s="6"/>
      <c r="F2505" s="2" t="s">
        <v>7272</v>
      </c>
    </row>
    <row r="2506" spans="1:6" ht="51.75">
      <c r="A2506" s="4" t="s">
        <v>11</v>
      </c>
      <c r="B2506" s="4" t="s">
        <v>11</v>
      </c>
      <c r="C2506" s="4" t="s">
        <v>7273</v>
      </c>
      <c r="D2506" s="4">
        <v>502044905</v>
      </c>
      <c r="E2506" s="6"/>
      <c r="F2506" s="2" t="s">
        <v>7274</v>
      </c>
    </row>
    <row r="2507" spans="1:6">
      <c r="A2507" s="4" t="s">
        <v>6</v>
      </c>
      <c r="B2507" s="4" t="s">
        <v>414</v>
      </c>
      <c r="C2507" s="4" t="s">
        <v>7275</v>
      </c>
      <c r="D2507" s="4">
        <v>79213064272</v>
      </c>
      <c r="E2507" s="4" t="s">
        <v>7276</v>
      </c>
      <c r="F2507" s="2" t="s">
        <v>7277</v>
      </c>
    </row>
    <row r="2508" spans="1:6" ht="26.25">
      <c r="A2508" s="4" t="s">
        <v>6</v>
      </c>
      <c r="B2508" s="4" t="s">
        <v>1317</v>
      </c>
      <c r="C2508" s="4" t="s">
        <v>7278</v>
      </c>
      <c r="D2508" s="4">
        <v>79199556687</v>
      </c>
      <c r="E2508" s="4" t="s">
        <v>7279</v>
      </c>
      <c r="F2508" s="2" t="s">
        <v>7280</v>
      </c>
    </row>
    <row r="2509" spans="1:6">
      <c r="A2509" s="4" t="s">
        <v>6</v>
      </c>
      <c r="B2509" s="4" t="s">
        <v>7281</v>
      </c>
      <c r="C2509" s="4" t="s">
        <v>7282</v>
      </c>
      <c r="D2509" s="4">
        <v>9228032122</v>
      </c>
      <c r="E2509" s="4" t="s">
        <v>7283</v>
      </c>
      <c r="F2509" s="2" t="s">
        <v>7284</v>
      </c>
    </row>
    <row r="2510" spans="1:6">
      <c r="A2510" s="4" t="s">
        <v>6</v>
      </c>
      <c r="B2510" s="4" t="s">
        <v>7285</v>
      </c>
      <c r="C2510" s="4" t="s">
        <v>7286</v>
      </c>
      <c r="D2510" s="4">
        <v>89296382950</v>
      </c>
      <c r="E2510" s="4" t="s">
        <v>7287</v>
      </c>
      <c r="F2510" s="2" t="s">
        <v>7288</v>
      </c>
    </row>
    <row r="2511" spans="1:6" ht="39">
      <c r="A2511" s="4" t="s">
        <v>6</v>
      </c>
      <c r="B2511" s="4" t="s">
        <v>1836</v>
      </c>
      <c r="C2511" s="4" t="s">
        <v>7289</v>
      </c>
      <c r="D2511" s="4">
        <v>79109078601</v>
      </c>
      <c r="E2511" s="4" t="s">
        <v>7290</v>
      </c>
      <c r="F2511" s="2" t="s">
        <v>7291</v>
      </c>
    </row>
    <row r="2512" spans="1:6">
      <c r="A2512" s="4" t="s">
        <v>11</v>
      </c>
      <c r="B2512" s="4" t="s">
        <v>4725</v>
      </c>
      <c r="C2512" s="4" t="s">
        <v>7292</v>
      </c>
      <c r="D2512" s="4">
        <v>89689245876</v>
      </c>
      <c r="E2512" s="4" t="s">
        <v>7293</v>
      </c>
      <c r="F2512" s="2" t="s">
        <v>1493</v>
      </c>
    </row>
    <row r="2513" spans="1:6" ht="51.75">
      <c r="A2513" s="4" t="s">
        <v>36</v>
      </c>
      <c r="B2513" s="4" t="s">
        <v>40</v>
      </c>
      <c r="C2513" s="4" t="s">
        <v>7294</v>
      </c>
      <c r="D2513" s="4">
        <v>89654097061</v>
      </c>
      <c r="E2513" s="6"/>
      <c r="F2513" s="2" t="s">
        <v>7295</v>
      </c>
    </row>
    <row r="2514" spans="1:6" ht="141">
      <c r="A2514" s="4" t="s">
        <v>6</v>
      </c>
      <c r="B2514" s="4" t="s">
        <v>878</v>
      </c>
      <c r="C2514" s="4" t="s">
        <v>7296</v>
      </c>
      <c r="D2514" s="4">
        <f>7-967-883-97-32</f>
        <v>-1972</v>
      </c>
      <c r="E2514" s="6"/>
      <c r="F2514" s="2" t="s">
        <v>7297</v>
      </c>
    </row>
    <row r="2515" spans="1:6" ht="51.75">
      <c r="A2515" s="4" t="s">
        <v>6</v>
      </c>
      <c r="B2515" s="4" t="s">
        <v>283</v>
      </c>
      <c r="C2515" s="4" t="s">
        <v>5708</v>
      </c>
      <c r="D2515" s="4">
        <v>89630274692</v>
      </c>
      <c r="E2515" s="6"/>
      <c r="F2515" s="2" t="s">
        <v>7298</v>
      </c>
    </row>
    <row r="2516" spans="1:6" ht="39">
      <c r="A2516" s="4" t="s">
        <v>6</v>
      </c>
      <c r="B2516" s="4" t="s">
        <v>704</v>
      </c>
      <c r="C2516" s="4" t="s">
        <v>7299</v>
      </c>
      <c r="D2516" s="4">
        <v>89246757693</v>
      </c>
      <c r="E2516" s="4" t="s">
        <v>7300</v>
      </c>
      <c r="F2516" s="2" t="s">
        <v>7301</v>
      </c>
    </row>
    <row r="2517" spans="1:6" ht="128.25">
      <c r="A2517" s="4" t="s">
        <v>36</v>
      </c>
      <c r="B2517" s="4" t="s">
        <v>581</v>
      </c>
      <c r="C2517" s="4" t="s">
        <v>7302</v>
      </c>
      <c r="D2517" s="4">
        <v>79023629476</v>
      </c>
      <c r="E2517" s="4" t="s">
        <v>7303</v>
      </c>
      <c r="F2517" s="2" t="s">
        <v>7304</v>
      </c>
    </row>
    <row r="2518" spans="1:6">
      <c r="A2518" s="4" t="s">
        <v>11</v>
      </c>
      <c r="B2518" s="4" t="s">
        <v>11</v>
      </c>
      <c r="C2518" s="4" t="s">
        <v>7305</v>
      </c>
      <c r="D2518" s="4">
        <v>500523890</v>
      </c>
      <c r="E2518" s="6"/>
      <c r="F2518" s="2" t="s">
        <v>7306</v>
      </c>
    </row>
    <row r="2519" spans="1:6" ht="39">
      <c r="A2519" s="4" t="s">
        <v>6</v>
      </c>
      <c r="B2519" s="4" t="s">
        <v>1458</v>
      </c>
      <c r="C2519" s="4" t="s">
        <v>1649</v>
      </c>
      <c r="D2519" s="4">
        <v>89147145474</v>
      </c>
      <c r="E2519" s="6"/>
      <c r="F2519" s="2" t="s">
        <v>7307</v>
      </c>
    </row>
    <row r="2520" spans="1:6">
      <c r="A2520" s="4" t="s">
        <v>36</v>
      </c>
      <c r="B2520" s="4" t="s">
        <v>501</v>
      </c>
      <c r="C2520" s="4" t="s">
        <v>7308</v>
      </c>
      <c r="D2520" s="4" t="s">
        <v>522</v>
      </c>
      <c r="E2520" s="4" t="s">
        <v>7309</v>
      </c>
      <c r="F2520" s="2" t="s">
        <v>7310</v>
      </c>
    </row>
    <row r="2521" spans="1:6">
      <c r="A2521" s="4" t="s">
        <v>36</v>
      </c>
      <c r="B2521" s="4" t="s">
        <v>501</v>
      </c>
      <c r="C2521" s="4" t="s">
        <v>7308</v>
      </c>
      <c r="D2521" s="4" t="s">
        <v>522</v>
      </c>
      <c r="E2521" s="4" t="s">
        <v>7309</v>
      </c>
      <c r="F2521" s="2" t="s">
        <v>7311</v>
      </c>
    </row>
    <row r="2522" spans="1:6">
      <c r="A2522" s="4" t="s">
        <v>36</v>
      </c>
      <c r="B2522" s="4" t="s">
        <v>40</v>
      </c>
      <c r="C2522" s="4" t="s">
        <v>7312</v>
      </c>
      <c r="D2522" s="4">
        <v>89104054528</v>
      </c>
      <c r="E2522" s="4" t="s">
        <v>7313</v>
      </c>
      <c r="F2522" s="2" t="s">
        <v>7314</v>
      </c>
    </row>
    <row r="2523" spans="1:6">
      <c r="A2523" s="4" t="s">
        <v>36</v>
      </c>
      <c r="B2523" s="4" t="s">
        <v>313</v>
      </c>
      <c r="C2523" s="4" t="s">
        <v>7315</v>
      </c>
      <c r="D2523" s="4">
        <v>89276124437</v>
      </c>
      <c r="E2523" s="6"/>
      <c r="F2523" s="2" t="s">
        <v>7316</v>
      </c>
    </row>
    <row r="2524" spans="1:6">
      <c r="A2524" s="4" t="s">
        <v>6</v>
      </c>
      <c r="B2524" s="4" t="s">
        <v>6584</v>
      </c>
      <c r="C2524" s="4" t="s">
        <v>7317</v>
      </c>
      <c r="D2524" s="4">
        <v>89280327335</v>
      </c>
      <c r="E2524" s="6"/>
      <c r="F2524" s="2" t="s">
        <v>7318</v>
      </c>
    </row>
    <row r="2525" spans="1:6" ht="26.25">
      <c r="A2525" s="4" t="s">
        <v>6</v>
      </c>
      <c r="B2525" s="4" t="s">
        <v>6422</v>
      </c>
      <c r="C2525" s="4" t="s">
        <v>7319</v>
      </c>
      <c r="D2525" s="4">
        <v>79167006163</v>
      </c>
      <c r="E2525" s="4" t="s">
        <v>7320</v>
      </c>
      <c r="F2525" s="2" t="s">
        <v>7321</v>
      </c>
    </row>
    <row r="2526" spans="1:6" ht="90">
      <c r="A2526" s="4" t="s">
        <v>6</v>
      </c>
      <c r="B2526" s="4" t="s">
        <v>472</v>
      </c>
      <c r="C2526" s="4" t="s">
        <v>6339</v>
      </c>
      <c r="D2526" s="4">
        <v>89886524321</v>
      </c>
      <c r="E2526" s="4" t="s">
        <v>6341</v>
      </c>
      <c r="F2526" s="2" t="s">
        <v>7322</v>
      </c>
    </row>
    <row r="2527" spans="1:6" ht="51.75">
      <c r="A2527" s="4" t="s">
        <v>6</v>
      </c>
      <c r="B2527" s="4" t="s">
        <v>7323</v>
      </c>
      <c r="C2527" s="4" t="s">
        <v>7324</v>
      </c>
      <c r="D2527" s="4">
        <v>89825841224</v>
      </c>
      <c r="E2527" s="6"/>
      <c r="F2527" s="2" t="s">
        <v>7325</v>
      </c>
    </row>
    <row r="2528" spans="1:6" ht="77.25">
      <c r="A2528" s="4" t="s">
        <v>6</v>
      </c>
      <c r="B2528" s="4" t="s">
        <v>689</v>
      </c>
      <c r="C2528" s="4" t="s">
        <v>7326</v>
      </c>
      <c r="D2528" s="4">
        <v>79277432485</v>
      </c>
      <c r="E2528" s="4" t="s">
        <v>7327</v>
      </c>
      <c r="F2528" s="2" t="s">
        <v>7328</v>
      </c>
    </row>
    <row r="2529" spans="1:6" ht="64.5">
      <c r="A2529" s="4" t="s">
        <v>6</v>
      </c>
      <c r="B2529" s="4" t="s">
        <v>1705</v>
      </c>
      <c r="C2529" s="4" t="s">
        <v>7329</v>
      </c>
      <c r="D2529" s="4">
        <v>32487396330</v>
      </c>
      <c r="E2529" s="4" t="s">
        <v>7330</v>
      </c>
      <c r="F2529" s="2" t="s">
        <v>7331</v>
      </c>
    </row>
    <row r="2530" spans="1:6" ht="64.5">
      <c r="A2530" s="4" t="s">
        <v>6</v>
      </c>
      <c r="B2530" s="4" t="s">
        <v>32</v>
      </c>
      <c r="C2530" s="4" t="s">
        <v>7332</v>
      </c>
      <c r="D2530" s="4">
        <v>89818916923</v>
      </c>
      <c r="E2530" s="4" t="s">
        <v>7333</v>
      </c>
      <c r="F2530" s="2" t="s">
        <v>7334</v>
      </c>
    </row>
    <row r="2531" spans="1:6" ht="90">
      <c r="A2531" s="4" t="s">
        <v>6</v>
      </c>
      <c r="B2531" s="4" t="s">
        <v>7335</v>
      </c>
      <c r="C2531" s="4" t="s">
        <v>7336</v>
      </c>
      <c r="D2531" s="4">
        <v>89207067511</v>
      </c>
      <c r="E2531" s="4" t="s">
        <v>7337</v>
      </c>
      <c r="F2531" s="2" t="s">
        <v>7338</v>
      </c>
    </row>
    <row r="2532" spans="1:6">
      <c r="A2532" s="4" t="s">
        <v>6</v>
      </c>
      <c r="B2532" s="4" t="s">
        <v>505</v>
      </c>
      <c r="C2532" s="4" t="s">
        <v>7339</v>
      </c>
      <c r="D2532" s="4">
        <v>77015629109</v>
      </c>
      <c r="E2532" s="4" t="s">
        <v>7340</v>
      </c>
      <c r="F2532" s="2" t="s">
        <v>7341</v>
      </c>
    </row>
    <row r="2533" spans="1:6" ht="77.25">
      <c r="A2533" s="4" t="s">
        <v>6</v>
      </c>
      <c r="B2533" s="4" t="s">
        <v>510</v>
      </c>
      <c r="C2533" s="4" t="s">
        <v>7342</v>
      </c>
      <c r="D2533" s="4" t="s">
        <v>7343</v>
      </c>
      <c r="E2533" s="4" t="s">
        <v>7344</v>
      </c>
      <c r="F2533" s="2" t="s">
        <v>7345</v>
      </c>
    </row>
    <row r="2534" spans="1:6" ht="77.25">
      <c r="A2534" s="4" t="s">
        <v>6</v>
      </c>
      <c r="B2534" s="4" t="s">
        <v>510</v>
      </c>
      <c r="C2534" s="4" t="s">
        <v>7342</v>
      </c>
      <c r="D2534" s="4" t="s">
        <v>7343</v>
      </c>
      <c r="E2534" s="4" t="s">
        <v>7344</v>
      </c>
      <c r="F2534" s="2" t="s">
        <v>7345</v>
      </c>
    </row>
    <row r="2535" spans="1:6" ht="26.25">
      <c r="A2535" s="4" t="s">
        <v>6</v>
      </c>
      <c r="B2535" s="4" t="s">
        <v>147</v>
      </c>
      <c r="C2535" s="4" t="s">
        <v>7346</v>
      </c>
      <c r="D2535" s="4">
        <v>89132058519</v>
      </c>
      <c r="E2535" s="4" t="s">
        <v>7347</v>
      </c>
      <c r="F2535" s="2" t="s">
        <v>7348</v>
      </c>
    </row>
    <row r="2536" spans="1:6" ht="26.25">
      <c r="A2536" s="4" t="s">
        <v>6</v>
      </c>
      <c r="B2536" s="4" t="s">
        <v>95</v>
      </c>
      <c r="C2536" s="4" t="s">
        <v>7349</v>
      </c>
      <c r="D2536" s="4">
        <v>79085126080</v>
      </c>
      <c r="E2536" s="4" t="s">
        <v>7350</v>
      </c>
      <c r="F2536" s="2" t="s">
        <v>7351</v>
      </c>
    </row>
    <row r="2537" spans="1:6">
      <c r="A2537" s="4" t="s">
        <v>6</v>
      </c>
      <c r="B2537" s="4" t="s">
        <v>40</v>
      </c>
      <c r="C2537" s="4" t="s">
        <v>7352</v>
      </c>
      <c r="D2537" s="4">
        <v>89269428768</v>
      </c>
      <c r="E2537" s="4" t="s">
        <v>7353</v>
      </c>
      <c r="F2537" s="2" t="s">
        <v>7354</v>
      </c>
    </row>
    <row r="2538" spans="1:6" ht="39">
      <c r="A2538" s="4" t="s">
        <v>57</v>
      </c>
      <c r="B2538" s="4" t="s">
        <v>1591</v>
      </c>
      <c r="C2538" s="4" t="s">
        <v>7355</v>
      </c>
      <c r="D2538" s="4">
        <v>79817603955</v>
      </c>
      <c r="E2538" s="4" t="s">
        <v>7356</v>
      </c>
      <c r="F2538" s="2" t="s">
        <v>7357</v>
      </c>
    </row>
    <row r="2539" spans="1:6" ht="26.25">
      <c r="A2539" s="4" t="s">
        <v>6</v>
      </c>
      <c r="B2539" s="4" t="s">
        <v>1022</v>
      </c>
      <c r="C2539" s="4" t="s">
        <v>7358</v>
      </c>
      <c r="D2539" s="4">
        <v>79116771187</v>
      </c>
      <c r="E2539" s="4" t="s">
        <v>7359</v>
      </c>
      <c r="F2539" s="2" t="s">
        <v>7360</v>
      </c>
    </row>
    <row r="2540" spans="1:6" ht="26.25">
      <c r="A2540" s="4" t="s">
        <v>36</v>
      </c>
      <c r="B2540" s="4" t="s">
        <v>123</v>
      </c>
      <c r="C2540" s="4" t="s">
        <v>7361</v>
      </c>
      <c r="D2540" s="4">
        <v>89250297230</v>
      </c>
      <c r="E2540" s="4" t="s">
        <v>7362</v>
      </c>
      <c r="F2540" s="2" t="s">
        <v>7363</v>
      </c>
    </row>
    <row r="2541" spans="1:6" ht="26.25">
      <c r="A2541" s="4" t="s">
        <v>36</v>
      </c>
      <c r="B2541" s="4" t="s">
        <v>123</v>
      </c>
      <c r="C2541" s="4" t="s">
        <v>7361</v>
      </c>
      <c r="D2541" s="4">
        <v>89250297230</v>
      </c>
      <c r="E2541" s="4" t="s">
        <v>7362</v>
      </c>
      <c r="F2541" s="2" t="s">
        <v>7363</v>
      </c>
    </row>
    <row r="2542" spans="1:6" ht="26.25">
      <c r="A2542" s="4" t="s">
        <v>6</v>
      </c>
      <c r="B2542" s="4" t="s">
        <v>20</v>
      </c>
      <c r="C2542" s="4" t="s">
        <v>7364</v>
      </c>
      <c r="D2542" s="4">
        <v>89148756019</v>
      </c>
      <c r="E2542" s="4" t="s">
        <v>7365</v>
      </c>
      <c r="F2542" s="2" t="s">
        <v>7366</v>
      </c>
    </row>
    <row r="2543" spans="1:6" ht="26.25">
      <c r="A2543" s="4" t="s">
        <v>6</v>
      </c>
      <c r="B2543" s="4" t="s">
        <v>7367</v>
      </c>
      <c r="C2543" s="4" t="s">
        <v>7368</v>
      </c>
      <c r="D2543" s="4">
        <v>79129632240</v>
      </c>
      <c r="E2543" s="4" t="s">
        <v>7369</v>
      </c>
      <c r="F2543" s="2" t="s">
        <v>7370</v>
      </c>
    </row>
    <row r="2544" spans="1:6" ht="26.25">
      <c r="A2544" s="4" t="s">
        <v>6</v>
      </c>
      <c r="B2544" s="4" t="s">
        <v>944</v>
      </c>
      <c r="C2544" s="4" t="s">
        <v>7371</v>
      </c>
      <c r="D2544" s="4">
        <v>89872013583</v>
      </c>
      <c r="E2544" s="4" t="s">
        <v>7372</v>
      </c>
      <c r="F2544" s="2" t="s">
        <v>7373</v>
      </c>
    </row>
    <row r="2545" spans="1:6" ht="90">
      <c r="A2545" s="4" t="s">
        <v>11</v>
      </c>
      <c r="B2545" s="4" t="s">
        <v>1648</v>
      </c>
      <c r="C2545" s="4" t="s">
        <v>7374</v>
      </c>
      <c r="D2545" s="4">
        <v>380969256600</v>
      </c>
      <c r="E2545" s="4" t="s">
        <v>7375</v>
      </c>
      <c r="F2545" s="2" t="s">
        <v>7376</v>
      </c>
    </row>
    <row r="2546" spans="1:6" ht="26.25">
      <c r="A2546" s="4" t="s">
        <v>6</v>
      </c>
      <c r="B2546" s="4" t="s">
        <v>7377</v>
      </c>
      <c r="C2546" s="4" t="s">
        <v>7378</v>
      </c>
      <c r="D2546" s="4">
        <v>89188520548</v>
      </c>
      <c r="E2546" s="6"/>
      <c r="F2546" s="2" t="s">
        <v>5588</v>
      </c>
    </row>
    <row r="2547" spans="1:6" ht="26.25">
      <c r="A2547" s="4" t="s">
        <v>6</v>
      </c>
      <c r="B2547" s="4" t="s">
        <v>7377</v>
      </c>
      <c r="C2547" s="4" t="s">
        <v>7378</v>
      </c>
      <c r="D2547" s="4">
        <v>89188520548</v>
      </c>
      <c r="E2547" s="6"/>
      <c r="F2547" s="2" t="s">
        <v>5588</v>
      </c>
    </row>
    <row r="2548" spans="1:6" ht="26.25">
      <c r="A2548" s="4" t="s">
        <v>6</v>
      </c>
      <c r="B2548" s="4" t="s">
        <v>89</v>
      </c>
      <c r="C2548" s="4" t="s">
        <v>7379</v>
      </c>
      <c r="D2548" s="4">
        <v>79103439196</v>
      </c>
      <c r="E2548" s="4" t="s">
        <v>7380</v>
      </c>
      <c r="F2548" s="2" t="s">
        <v>7381</v>
      </c>
    </row>
    <row r="2549" spans="1:6" ht="26.25">
      <c r="A2549" s="4" t="s">
        <v>6</v>
      </c>
      <c r="B2549" s="4" t="s">
        <v>89</v>
      </c>
      <c r="C2549" s="4" t="s">
        <v>7379</v>
      </c>
      <c r="D2549" s="4">
        <v>79103439196</v>
      </c>
      <c r="E2549" s="4" t="s">
        <v>7380</v>
      </c>
      <c r="F2549" s="2" t="s">
        <v>7381</v>
      </c>
    </row>
    <row r="2550" spans="1:6" ht="26.25">
      <c r="A2550" s="4" t="s">
        <v>6</v>
      </c>
      <c r="B2550" s="4" t="s">
        <v>689</v>
      </c>
      <c r="C2550" s="4" t="s">
        <v>7382</v>
      </c>
      <c r="D2550" s="4">
        <v>89871518263</v>
      </c>
      <c r="E2550" s="4" t="s">
        <v>7383</v>
      </c>
      <c r="F2550" s="2" t="s">
        <v>7384</v>
      </c>
    </row>
    <row r="2551" spans="1:6">
      <c r="A2551" s="4" t="s">
        <v>11</v>
      </c>
      <c r="B2551" s="4" t="s">
        <v>1176</v>
      </c>
      <c r="C2551" s="4" t="s">
        <v>7385</v>
      </c>
      <c r="D2551" s="4">
        <v>89087917183</v>
      </c>
      <c r="E2551" s="6"/>
      <c r="F2551" s="2" t="s">
        <v>7386</v>
      </c>
    </row>
    <row r="2552" spans="1:6">
      <c r="A2552" s="4" t="s">
        <v>6</v>
      </c>
      <c r="B2552" s="4" t="s">
        <v>123</v>
      </c>
      <c r="C2552" s="4" t="s">
        <v>7387</v>
      </c>
      <c r="D2552" s="4">
        <v>89030163787</v>
      </c>
      <c r="E2552" s="4" t="s">
        <v>7388</v>
      </c>
      <c r="F2552" s="2" t="s">
        <v>7389</v>
      </c>
    </row>
    <row r="2553" spans="1:6" ht="26.25">
      <c r="A2553" s="4" t="s">
        <v>6</v>
      </c>
      <c r="B2553" s="4" t="s">
        <v>147</v>
      </c>
      <c r="C2553" s="4" t="s">
        <v>7390</v>
      </c>
      <c r="D2553" s="4">
        <v>89232324666</v>
      </c>
      <c r="E2553" s="4" t="s">
        <v>7391</v>
      </c>
      <c r="F2553" s="2" t="s">
        <v>7392</v>
      </c>
    </row>
    <row r="2554" spans="1:6" ht="115.5">
      <c r="A2554" s="4" t="s">
        <v>11</v>
      </c>
      <c r="B2554" s="4" t="s">
        <v>61</v>
      </c>
      <c r="C2554" s="4" t="s">
        <v>7393</v>
      </c>
      <c r="D2554" s="4">
        <v>89202764684</v>
      </c>
      <c r="E2554" s="4" t="s">
        <v>7394</v>
      </c>
      <c r="F2554" s="2" t="s">
        <v>7395</v>
      </c>
    </row>
    <row r="2555" spans="1:6" ht="26.25">
      <c r="A2555" s="4" t="s">
        <v>6</v>
      </c>
      <c r="B2555" s="4" t="s">
        <v>581</v>
      </c>
      <c r="C2555" s="4" t="s">
        <v>7396</v>
      </c>
      <c r="D2555" s="4">
        <v>79064099920</v>
      </c>
      <c r="E2555" s="6"/>
      <c r="F2555" s="2" t="s">
        <v>7397</v>
      </c>
    </row>
    <row r="2556" spans="1:6" ht="25.5">
      <c r="A2556" s="4" t="s">
        <v>36</v>
      </c>
      <c r="B2556" s="4" t="s">
        <v>409</v>
      </c>
      <c r="C2556" s="4" t="s">
        <v>7398</v>
      </c>
      <c r="D2556" s="4" t="s">
        <v>7399</v>
      </c>
      <c r="E2556" s="4" t="s">
        <v>7400</v>
      </c>
      <c r="F2556" s="2" t="s">
        <v>7401</v>
      </c>
    </row>
    <row r="2557" spans="1:6">
      <c r="A2557" s="4" t="s">
        <v>6</v>
      </c>
      <c r="B2557" s="4" t="s">
        <v>123</v>
      </c>
      <c r="C2557" s="4" t="s">
        <v>7402</v>
      </c>
      <c r="D2557" s="4">
        <v>89295438618</v>
      </c>
      <c r="E2557" s="4" t="s">
        <v>7403</v>
      </c>
      <c r="F2557" s="2" t="s">
        <v>7404</v>
      </c>
    </row>
    <row r="2558" spans="1:6" ht="39">
      <c r="A2558" s="4" t="s">
        <v>6</v>
      </c>
      <c r="B2558" s="4" t="s">
        <v>689</v>
      </c>
      <c r="C2558" s="4" t="s">
        <v>7405</v>
      </c>
      <c r="D2558" s="4">
        <v>9277432485</v>
      </c>
      <c r="E2558" s="6"/>
      <c r="F2558" s="2" t="s">
        <v>7406</v>
      </c>
    </row>
    <row r="2559" spans="1:6" ht="39">
      <c r="A2559" s="4" t="s">
        <v>36</v>
      </c>
      <c r="B2559" s="4" t="s">
        <v>7407</v>
      </c>
      <c r="C2559" s="4" t="s">
        <v>7408</v>
      </c>
      <c r="D2559" s="4">
        <v>89616777949</v>
      </c>
      <c r="E2559" s="6"/>
      <c r="F2559" s="2" t="s">
        <v>7409</v>
      </c>
    </row>
    <row r="2560" spans="1:6">
      <c r="A2560" s="4" t="s">
        <v>6</v>
      </c>
      <c r="B2560" s="4" t="s">
        <v>5262</v>
      </c>
      <c r="C2560" s="4" t="s">
        <v>7410</v>
      </c>
      <c r="D2560" s="4">
        <v>89506567422</v>
      </c>
      <c r="E2560" s="4" t="s">
        <v>7411</v>
      </c>
      <c r="F2560" s="2" t="s">
        <v>7412</v>
      </c>
    </row>
    <row r="2561" spans="1:6">
      <c r="A2561" s="4" t="s">
        <v>6</v>
      </c>
      <c r="B2561" s="4" t="s">
        <v>3307</v>
      </c>
      <c r="C2561" s="4" t="s">
        <v>7413</v>
      </c>
      <c r="D2561" s="4">
        <v>9096267785</v>
      </c>
      <c r="E2561" s="6"/>
      <c r="F2561" s="2" t="s">
        <v>7414</v>
      </c>
    </row>
    <row r="2562" spans="1:6" ht="26.25">
      <c r="A2562" s="4" t="s">
        <v>11</v>
      </c>
      <c r="B2562" s="4" t="s">
        <v>7415</v>
      </c>
      <c r="C2562" s="4" t="s">
        <v>7416</v>
      </c>
      <c r="D2562" s="4">
        <v>809333102014</v>
      </c>
      <c r="E2562" s="4" t="s">
        <v>7417</v>
      </c>
      <c r="F2562" s="2" t="s">
        <v>7418</v>
      </c>
    </row>
    <row r="2563" spans="1:6">
      <c r="A2563" s="4" t="s">
        <v>36</v>
      </c>
      <c r="B2563" s="4" t="s">
        <v>521</v>
      </c>
      <c r="C2563" s="4" t="s">
        <v>7419</v>
      </c>
      <c r="D2563" s="4">
        <v>89535196303</v>
      </c>
      <c r="E2563" s="4" t="s">
        <v>7420</v>
      </c>
      <c r="F2563" s="2" t="s">
        <v>7421</v>
      </c>
    </row>
    <row r="2564" spans="1:6" ht="26.25">
      <c r="A2564" s="4" t="s">
        <v>6</v>
      </c>
      <c r="B2564" s="4" t="s">
        <v>358</v>
      </c>
      <c r="C2564" s="4" t="s">
        <v>7422</v>
      </c>
      <c r="D2564" s="4">
        <v>89107713800</v>
      </c>
      <c r="E2564" s="6"/>
      <c r="F2564" s="2" t="s">
        <v>7423</v>
      </c>
    </row>
    <row r="2565" spans="1:6" ht="25.5">
      <c r="A2565" s="4" t="s">
        <v>6</v>
      </c>
      <c r="B2565" s="4" t="s">
        <v>7424</v>
      </c>
      <c r="C2565" s="4" t="s">
        <v>7425</v>
      </c>
      <c r="D2565" s="4">
        <v>89093213542</v>
      </c>
      <c r="E2565" s="6"/>
      <c r="F2565" s="2" t="s">
        <v>7426</v>
      </c>
    </row>
    <row r="2566" spans="1:6" ht="25.5">
      <c r="A2566" s="4" t="s">
        <v>6</v>
      </c>
      <c r="B2566" s="4" t="s">
        <v>7424</v>
      </c>
      <c r="C2566" s="4" t="s">
        <v>7425</v>
      </c>
      <c r="D2566" s="4">
        <v>89093213542</v>
      </c>
      <c r="E2566" s="6"/>
      <c r="F2566" s="2" t="s">
        <v>7426</v>
      </c>
    </row>
    <row r="2567" spans="1:6" ht="25.5">
      <c r="A2567" s="4" t="s">
        <v>6</v>
      </c>
      <c r="B2567" s="4" t="s">
        <v>7424</v>
      </c>
      <c r="C2567" s="4" t="s">
        <v>7425</v>
      </c>
      <c r="D2567" s="4">
        <v>89093213542</v>
      </c>
      <c r="E2567" s="6"/>
      <c r="F2567" s="2" t="s">
        <v>7426</v>
      </c>
    </row>
    <row r="2568" spans="1:6" ht="25.5">
      <c r="A2568" s="4" t="s">
        <v>6</v>
      </c>
      <c r="B2568" s="4" t="s">
        <v>7424</v>
      </c>
      <c r="C2568" s="4" t="s">
        <v>7425</v>
      </c>
      <c r="D2568" s="4">
        <v>89093213542</v>
      </c>
      <c r="E2568" s="6"/>
      <c r="F2568" s="2" t="s">
        <v>7426</v>
      </c>
    </row>
    <row r="2569" spans="1:6">
      <c r="A2569" s="4" t="s">
        <v>6</v>
      </c>
      <c r="B2569" s="4" t="s">
        <v>2333</v>
      </c>
      <c r="C2569" s="4" t="s">
        <v>7427</v>
      </c>
      <c r="D2569" s="4">
        <v>89529939837</v>
      </c>
      <c r="E2569" s="6"/>
      <c r="F2569" s="2" t="s">
        <v>7428</v>
      </c>
    </row>
    <row r="2570" spans="1:6">
      <c r="A2570" s="4" t="s">
        <v>6</v>
      </c>
      <c r="B2570" s="4" t="s">
        <v>7429</v>
      </c>
      <c r="C2570" s="4" t="s">
        <v>7430</v>
      </c>
      <c r="D2570" s="4">
        <v>89615029518</v>
      </c>
      <c r="E2570" s="4" t="s">
        <v>7431</v>
      </c>
      <c r="F2570" s="2" t="s">
        <v>7432</v>
      </c>
    </row>
    <row r="2571" spans="1:6">
      <c r="A2571" s="4" t="s">
        <v>6</v>
      </c>
      <c r="B2571" s="4" t="s">
        <v>7433</v>
      </c>
      <c r="C2571" s="4" t="s">
        <v>7434</v>
      </c>
      <c r="D2571" s="4">
        <v>89096536420</v>
      </c>
      <c r="E2571" s="6"/>
      <c r="F2571" s="2" t="s">
        <v>7435</v>
      </c>
    </row>
    <row r="2572" spans="1:6" ht="26.25">
      <c r="A2572" s="4" t="s">
        <v>6</v>
      </c>
      <c r="B2572" s="4" t="s">
        <v>756</v>
      </c>
      <c r="C2572" s="4" t="s">
        <v>7436</v>
      </c>
      <c r="D2572" s="4">
        <v>89149106031</v>
      </c>
      <c r="E2572" s="4" t="s">
        <v>7437</v>
      </c>
      <c r="F2572" s="2" t="s">
        <v>7438</v>
      </c>
    </row>
    <row r="2573" spans="1:6" ht="39">
      <c r="A2573" s="4" t="s">
        <v>1056</v>
      </c>
      <c r="B2573" s="4" t="s">
        <v>7439</v>
      </c>
      <c r="C2573" s="4" t="s">
        <v>7440</v>
      </c>
      <c r="D2573" s="4" t="s">
        <v>7441</v>
      </c>
      <c r="E2573" s="4" t="s">
        <v>7442</v>
      </c>
      <c r="F2573" s="2" t="s">
        <v>7443</v>
      </c>
    </row>
    <row r="2574" spans="1:6" ht="25.5">
      <c r="A2574" s="4" t="s">
        <v>6</v>
      </c>
      <c r="B2574" s="4" t="s">
        <v>7444</v>
      </c>
      <c r="C2574" s="4" t="s">
        <v>7445</v>
      </c>
      <c r="D2574" s="4">
        <v>89635758610</v>
      </c>
      <c r="E2574" s="6"/>
      <c r="F2574" s="2" t="s">
        <v>7446</v>
      </c>
    </row>
    <row r="2575" spans="1:6" ht="25.5">
      <c r="A2575" s="4" t="s">
        <v>6</v>
      </c>
      <c r="B2575" s="4" t="s">
        <v>40</v>
      </c>
      <c r="C2575" s="4" t="s">
        <v>7447</v>
      </c>
      <c r="D2575" s="4" t="s">
        <v>7448</v>
      </c>
      <c r="E2575" s="4" t="s">
        <v>7448</v>
      </c>
      <c r="F2575" s="2" t="s">
        <v>7449</v>
      </c>
    </row>
    <row r="2576" spans="1:6" ht="26.25">
      <c r="A2576" s="4" t="s">
        <v>2838</v>
      </c>
      <c r="B2576" s="4" t="s">
        <v>2838</v>
      </c>
      <c r="C2576" s="4" t="s">
        <v>7450</v>
      </c>
      <c r="D2576" s="4">
        <v>501465714</v>
      </c>
      <c r="E2576" s="4" t="s">
        <v>7451</v>
      </c>
      <c r="F2576" s="2" t="s">
        <v>7452</v>
      </c>
    </row>
    <row r="2577" spans="1:6" ht="39">
      <c r="A2577" s="4" t="s">
        <v>6</v>
      </c>
      <c r="B2577" s="4" t="s">
        <v>689</v>
      </c>
      <c r="C2577" s="4" t="s">
        <v>7453</v>
      </c>
      <c r="D2577" s="4">
        <v>79370686875</v>
      </c>
      <c r="E2577" s="4" t="s">
        <v>7454</v>
      </c>
      <c r="F2577" s="2" t="s">
        <v>7455</v>
      </c>
    </row>
    <row r="2578" spans="1:6" ht="51">
      <c r="A2578" s="4" t="s">
        <v>6</v>
      </c>
      <c r="B2578" s="4" t="s">
        <v>7456</v>
      </c>
      <c r="C2578" s="4" t="s">
        <v>7457</v>
      </c>
      <c r="D2578" s="4">
        <v>79185613303</v>
      </c>
      <c r="E2578" s="6"/>
      <c r="F2578" s="2" t="s">
        <v>7458</v>
      </c>
    </row>
    <row r="2579" spans="1:6" ht="77.25">
      <c r="A2579" s="4" t="s">
        <v>6</v>
      </c>
      <c r="B2579" s="4" t="s">
        <v>1026</v>
      </c>
      <c r="C2579" s="4" t="s">
        <v>7459</v>
      </c>
      <c r="D2579" s="4">
        <v>79807035550</v>
      </c>
      <c r="E2579" s="4" t="s">
        <v>7460</v>
      </c>
      <c r="F2579" s="2" t="s">
        <v>7461</v>
      </c>
    </row>
    <row r="2580" spans="1:6" ht="51">
      <c r="A2580" s="4" t="s">
        <v>6</v>
      </c>
      <c r="B2580" s="4" t="s">
        <v>7456</v>
      </c>
      <c r="C2580" s="4" t="s">
        <v>7457</v>
      </c>
      <c r="D2580" s="4">
        <v>79185613303</v>
      </c>
      <c r="E2580" s="6"/>
      <c r="F2580" s="2" t="s">
        <v>7458</v>
      </c>
    </row>
    <row r="2581" spans="1:6" ht="39">
      <c r="A2581" s="4" t="s">
        <v>6</v>
      </c>
      <c r="B2581" s="4" t="s">
        <v>123</v>
      </c>
      <c r="C2581" s="4" t="s">
        <v>7462</v>
      </c>
      <c r="D2581" s="4">
        <v>89854738314</v>
      </c>
      <c r="E2581" s="4" t="s">
        <v>7463</v>
      </c>
      <c r="F2581" s="2" t="s">
        <v>7464</v>
      </c>
    </row>
    <row r="2582" spans="1:6" ht="51.75">
      <c r="A2582" s="4" t="s">
        <v>11</v>
      </c>
      <c r="B2582" s="4" t="s">
        <v>7465</v>
      </c>
      <c r="C2582" s="4" t="s">
        <v>7466</v>
      </c>
      <c r="D2582" s="4">
        <v>89500383038</v>
      </c>
      <c r="E2582" s="4" t="s">
        <v>7467</v>
      </c>
      <c r="F2582" s="2" t="s">
        <v>7468</v>
      </c>
    </row>
    <row r="2583" spans="1:6">
      <c r="A2583" s="4" t="s">
        <v>36</v>
      </c>
      <c r="B2583" s="4" t="s">
        <v>7469</v>
      </c>
      <c r="C2583" s="4" t="s">
        <v>7470</v>
      </c>
      <c r="D2583" s="4">
        <v>79089492486</v>
      </c>
      <c r="E2583" s="4" t="s">
        <v>7471</v>
      </c>
      <c r="F2583" s="2" t="s">
        <v>7472</v>
      </c>
    </row>
    <row r="2584" spans="1:6" ht="26.25">
      <c r="A2584" s="4" t="s">
        <v>6</v>
      </c>
      <c r="B2584" s="4" t="s">
        <v>7473</v>
      </c>
      <c r="C2584" s="4" t="s">
        <v>7474</v>
      </c>
      <c r="D2584" s="4">
        <v>89531550944</v>
      </c>
      <c r="E2584" s="4" t="s">
        <v>7475</v>
      </c>
      <c r="F2584" s="2" t="s">
        <v>7476</v>
      </c>
    </row>
    <row r="2585" spans="1:6">
      <c r="A2585" s="4" t="s">
        <v>6</v>
      </c>
      <c r="B2585" s="4" t="s">
        <v>7477</v>
      </c>
      <c r="C2585" s="4" t="s">
        <v>7478</v>
      </c>
      <c r="D2585" s="4">
        <v>89625292583</v>
      </c>
      <c r="E2585" s="6"/>
      <c r="F2585" s="2" t="s">
        <v>7479</v>
      </c>
    </row>
    <row r="2586" spans="1:6">
      <c r="A2586" s="4" t="s">
        <v>6</v>
      </c>
      <c r="B2586" s="4" t="s">
        <v>7477</v>
      </c>
      <c r="C2586" s="4" t="s">
        <v>7478</v>
      </c>
      <c r="D2586" s="4">
        <v>89625292583</v>
      </c>
      <c r="E2586" s="6"/>
      <c r="F2586" s="2" t="s">
        <v>7479</v>
      </c>
    </row>
    <row r="2587" spans="1:6" ht="25.5">
      <c r="A2587" s="4" t="s">
        <v>6</v>
      </c>
      <c r="B2587" s="4" t="s">
        <v>7480</v>
      </c>
      <c r="C2587" s="4" t="s">
        <v>7481</v>
      </c>
      <c r="D2587" s="4" t="s">
        <v>7482</v>
      </c>
      <c r="E2587" s="4" t="s">
        <v>7483</v>
      </c>
      <c r="F2587" s="2" t="s">
        <v>7484</v>
      </c>
    </row>
    <row r="2588" spans="1:6" ht="25.5">
      <c r="A2588" s="4" t="s">
        <v>6</v>
      </c>
      <c r="B2588" s="4" t="s">
        <v>7480</v>
      </c>
      <c r="C2588" s="4" t="s">
        <v>7481</v>
      </c>
      <c r="D2588" s="4" t="s">
        <v>7482</v>
      </c>
      <c r="E2588" s="6"/>
      <c r="F2588" s="2" t="s">
        <v>7484</v>
      </c>
    </row>
    <row r="2589" spans="1:6">
      <c r="A2589" s="4" t="s">
        <v>617</v>
      </c>
      <c r="B2589" s="4" t="s">
        <v>7485</v>
      </c>
      <c r="C2589" s="4" t="s">
        <v>179</v>
      </c>
      <c r="D2589" s="4">
        <v>946613826</v>
      </c>
      <c r="E2589" s="6"/>
      <c r="F2589" s="2" t="s">
        <v>7486</v>
      </c>
    </row>
    <row r="2590" spans="1:6" ht="51.75">
      <c r="A2590" s="4" t="s">
        <v>6</v>
      </c>
      <c r="B2590" s="4" t="s">
        <v>7487</v>
      </c>
      <c r="C2590" s="4" t="s">
        <v>7488</v>
      </c>
      <c r="D2590" s="4">
        <v>89655935494</v>
      </c>
      <c r="E2590" s="4" t="s">
        <v>7489</v>
      </c>
      <c r="F2590" s="2" t="s">
        <v>7490</v>
      </c>
    </row>
    <row r="2591" spans="1:6" ht="26.25">
      <c r="A2591" s="4" t="s">
        <v>6</v>
      </c>
      <c r="B2591" s="4" t="s">
        <v>256</v>
      </c>
      <c r="C2591" s="4" t="s">
        <v>7491</v>
      </c>
      <c r="D2591" s="4">
        <v>89279130780</v>
      </c>
      <c r="E2591" s="6"/>
      <c r="F2591" s="2" t="s">
        <v>7492</v>
      </c>
    </row>
    <row r="2592" spans="1:6" ht="51.75">
      <c r="A2592" s="4" t="s">
        <v>11</v>
      </c>
      <c r="B2592" s="4" t="s">
        <v>11</v>
      </c>
      <c r="C2592" s="4" t="s">
        <v>11</v>
      </c>
      <c r="D2592" s="4" t="s">
        <v>11</v>
      </c>
      <c r="E2592" s="6"/>
      <c r="F2592" s="2" t="s">
        <v>7493</v>
      </c>
    </row>
    <row r="2593" spans="1:6">
      <c r="A2593" s="4" t="s">
        <v>6</v>
      </c>
      <c r="B2593" s="4" t="s">
        <v>40</v>
      </c>
      <c r="C2593" s="4" t="s">
        <v>7494</v>
      </c>
      <c r="D2593" s="4">
        <v>79035098730</v>
      </c>
      <c r="E2593" s="6"/>
      <c r="F2593" s="2" t="s">
        <v>7495</v>
      </c>
    </row>
    <row r="2594" spans="1:6" ht="64.5">
      <c r="A2594" s="4" t="s">
        <v>6</v>
      </c>
      <c r="B2594" s="4" t="s">
        <v>6268</v>
      </c>
      <c r="C2594" s="4" t="s">
        <v>7496</v>
      </c>
      <c r="D2594" s="4">
        <v>79505000927</v>
      </c>
      <c r="E2594" s="4" t="s">
        <v>7497</v>
      </c>
      <c r="F2594" s="2" t="s">
        <v>7498</v>
      </c>
    </row>
    <row r="2595" spans="1:6" ht="39">
      <c r="A2595" s="4" t="s">
        <v>1056</v>
      </c>
      <c r="B2595" s="4" t="s">
        <v>7499</v>
      </c>
      <c r="C2595" s="4" t="s">
        <v>7500</v>
      </c>
      <c r="D2595" s="4">
        <v>380687672524</v>
      </c>
      <c r="E2595" s="6"/>
      <c r="F2595" s="2" t="s">
        <v>7501</v>
      </c>
    </row>
    <row r="2596" spans="1:6" ht="153.75">
      <c r="A2596" s="4" t="s">
        <v>6</v>
      </c>
      <c r="B2596" s="4" t="s">
        <v>1458</v>
      </c>
      <c r="C2596" s="4" t="s">
        <v>7502</v>
      </c>
      <c r="D2596" s="4">
        <v>89502994517</v>
      </c>
      <c r="E2596" s="4" t="s">
        <v>7503</v>
      </c>
      <c r="F2596" s="2" t="s">
        <v>7504</v>
      </c>
    </row>
    <row r="2597" spans="1:6" ht="64.5">
      <c r="A2597" s="4" t="s">
        <v>36</v>
      </c>
      <c r="B2597" s="4" t="s">
        <v>147</v>
      </c>
      <c r="C2597" s="4" t="s">
        <v>7505</v>
      </c>
      <c r="D2597" s="4">
        <v>89137036265</v>
      </c>
      <c r="E2597" s="4" t="s">
        <v>7506</v>
      </c>
      <c r="F2597" s="2" t="s">
        <v>7507</v>
      </c>
    </row>
    <row r="2598" spans="1:6" ht="26.25">
      <c r="A2598" s="4" t="s">
        <v>6</v>
      </c>
      <c r="B2598" s="4" t="s">
        <v>1743</v>
      </c>
      <c r="C2598" s="4" t="s">
        <v>7508</v>
      </c>
      <c r="D2598" s="4">
        <v>89501784839</v>
      </c>
      <c r="E2598" s="6"/>
      <c r="F2598" s="2" t="s">
        <v>7509</v>
      </c>
    </row>
    <row r="2599" spans="1:6" ht="26.25">
      <c r="A2599" s="4" t="s">
        <v>36</v>
      </c>
      <c r="B2599" s="4" t="s">
        <v>798</v>
      </c>
      <c r="C2599" s="4" t="s">
        <v>7510</v>
      </c>
      <c r="D2599" s="4">
        <v>89111203267</v>
      </c>
      <c r="E2599" s="4" t="s">
        <v>7511</v>
      </c>
      <c r="F2599" s="2" t="s">
        <v>7512</v>
      </c>
    </row>
    <row r="2600" spans="1:6" ht="153.75">
      <c r="A2600" s="4" t="s">
        <v>6</v>
      </c>
      <c r="B2600" s="4" t="s">
        <v>40</v>
      </c>
      <c r="C2600" s="4" t="s">
        <v>7513</v>
      </c>
      <c r="D2600" s="4" t="s">
        <v>7514</v>
      </c>
      <c r="E2600" s="6"/>
      <c r="F2600" s="2" t="s">
        <v>7515</v>
      </c>
    </row>
    <row r="2601" spans="1:6" ht="153.75">
      <c r="A2601" s="4" t="s">
        <v>6</v>
      </c>
      <c r="B2601" s="4" t="s">
        <v>40</v>
      </c>
      <c r="C2601" s="4" t="s">
        <v>7516</v>
      </c>
      <c r="D2601" s="4">
        <v>89683203933</v>
      </c>
      <c r="E2601" s="4" t="s">
        <v>7517</v>
      </c>
      <c r="F2601" s="2" t="s">
        <v>7518</v>
      </c>
    </row>
    <row r="2602" spans="1:6" ht="26.25">
      <c r="A2602" s="4" t="s">
        <v>6</v>
      </c>
      <c r="B2602" s="4" t="s">
        <v>7519</v>
      </c>
      <c r="C2602" s="4" t="s">
        <v>7520</v>
      </c>
      <c r="D2602" s="4">
        <v>89002676192</v>
      </c>
      <c r="E2602" s="4" t="s">
        <v>7521</v>
      </c>
      <c r="F2602" s="2" t="s">
        <v>7522</v>
      </c>
    </row>
    <row r="2603" spans="1:6" ht="25.5">
      <c r="A2603" s="4" t="s">
        <v>11</v>
      </c>
      <c r="B2603" s="4" t="s">
        <v>11</v>
      </c>
      <c r="C2603" s="4" t="s">
        <v>7523</v>
      </c>
      <c r="D2603" s="4" t="s">
        <v>7524</v>
      </c>
      <c r="E2603" s="6"/>
      <c r="F2603" s="2" t="s">
        <v>7525</v>
      </c>
    </row>
    <row r="2604" spans="1:6" ht="51.75">
      <c r="A2604" s="4" t="s">
        <v>6</v>
      </c>
      <c r="B2604" s="4" t="s">
        <v>3025</v>
      </c>
      <c r="C2604" s="4" t="s">
        <v>7526</v>
      </c>
      <c r="D2604" s="4">
        <v>79040852357</v>
      </c>
      <c r="E2604" s="4" t="s">
        <v>7527</v>
      </c>
      <c r="F2604" s="2" t="s">
        <v>7528</v>
      </c>
    </row>
    <row r="2605" spans="1:6" ht="39">
      <c r="A2605" s="4" t="s">
        <v>11</v>
      </c>
      <c r="B2605" s="4" t="s">
        <v>492</v>
      </c>
      <c r="C2605" s="4" t="s">
        <v>7529</v>
      </c>
      <c r="D2605" s="4">
        <v>89003238910</v>
      </c>
      <c r="E2605" s="4" t="s">
        <v>7530</v>
      </c>
      <c r="F2605" s="2" t="s">
        <v>7531</v>
      </c>
    </row>
    <row r="2606" spans="1:6" ht="26.25">
      <c r="A2606" s="4" t="s">
        <v>6</v>
      </c>
      <c r="B2606" s="4" t="s">
        <v>1363</v>
      </c>
      <c r="C2606" s="4" t="s">
        <v>7532</v>
      </c>
      <c r="D2606" s="4">
        <v>89281542302</v>
      </c>
      <c r="E2606" s="6"/>
      <c r="F2606" s="2" t="s">
        <v>7533</v>
      </c>
    </row>
    <row r="2607" spans="1:6">
      <c r="A2607" s="4" t="s">
        <v>6</v>
      </c>
      <c r="B2607" s="4" t="s">
        <v>944</v>
      </c>
      <c r="C2607" s="4" t="s">
        <v>7534</v>
      </c>
      <c r="D2607" s="4" t="s">
        <v>7535</v>
      </c>
      <c r="E2607" s="4" t="s">
        <v>7536</v>
      </c>
      <c r="F2607" s="2" t="s">
        <v>7537</v>
      </c>
    </row>
    <row r="2608" spans="1:6" ht="102.75">
      <c r="A2608" s="4" t="s">
        <v>6</v>
      </c>
      <c r="B2608" s="4" t="s">
        <v>7538</v>
      </c>
      <c r="C2608" s="4" t="s">
        <v>7539</v>
      </c>
      <c r="D2608" s="4" t="s">
        <v>7540</v>
      </c>
      <c r="E2608" s="4" t="s">
        <v>7541</v>
      </c>
      <c r="F2608" s="2" t="s">
        <v>7542</v>
      </c>
    </row>
    <row r="2609" spans="1:6">
      <c r="A2609" s="4" t="s">
        <v>6</v>
      </c>
      <c r="B2609" s="4" t="s">
        <v>7543</v>
      </c>
      <c r="C2609" s="4" t="s">
        <v>7544</v>
      </c>
      <c r="D2609" s="4">
        <v>89681886859</v>
      </c>
      <c r="E2609" s="4" t="s">
        <v>7545</v>
      </c>
      <c r="F2609" s="2" t="s">
        <v>7546</v>
      </c>
    </row>
    <row r="2610" spans="1:6">
      <c r="A2610" s="4" t="s">
        <v>6</v>
      </c>
      <c r="B2610" s="4" t="s">
        <v>1621</v>
      </c>
      <c r="C2610" s="4" t="s">
        <v>7547</v>
      </c>
      <c r="D2610" s="4">
        <v>89227987261</v>
      </c>
      <c r="E2610" s="4" t="s">
        <v>7548</v>
      </c>
      <c r="F2610" s="2" t="s">
        <v>2606</v>
      </c>
    </row>
    <row r="2611" spans="1:6">
      <c r="A2611" s="4" t="s">
        <v>6</v>
      </c>
      <c r="B2611" s="4" t="s">
        <v>944</v>
      </c>
      <c r="C2611" s="4" t="s">
        <v>7549</v>
      </c>
      <c r="D2611" s="4" t="s">
        <v>7535</v>
      </c>
      <c r="E2611" s="4" t="s">
        <v>7536</v>
      </c>
      <c r="F2611" s="2" t="s">
        <v>7550</v>
      </c>
    </row>
    <row r="2612" spans="1:6" ht="38.25">
      <c r="A2612" s="4" t="s">
        <v>36</v>
      </c>
      <c r="B2612" s="4" t="s">
        <v>7551</v>
      </c>
      <c r="C2612" s="4" t="s">
        <v>7552</v>
      </c>
      <c r="D2612" s="7">
        <v>83437141690</v>
      </c>
      <c r="E2612" s="4" t="s">
        <v>7553</v>
      </c>
      <c r="F2612" s="2" t="s">
        <v>7554</v>
      </c>
    </row>
    <row r="2613" spans="1:6" ht="38.25">
      <c r="A2613" s="4" t="s">
        <v>36</v>
      </c>
      <c r="B2613" s="4" t="s">
        <v>7551</v>
      </c>
      <c r="C2613" s="4" t="s">
        <v>7552</v>
      </c>
      <c r="D2613" s="7">
        <v>83437141690</v>
      </c>
      <c r="E2613" s="4" t="s">
        <v>7553</v>
      </c>
      <c r="F2613" s="2" t="s">
        <v>7555</v>
      </c>
    </row>
    <row r="2614" spans="1:6" ht="26.25">
      <c r="A2614" s="4" t="s">
        <v>6</v>
      </c>
      <c r="B2614" s="4" t="s">
        <v>951</v>
      </c>
      <c r="C2614" s="4" t="s">
        <v>7556</v>
      </c>
      <c r="D2614" s="4">
        <v>89504032550</v>
      </c>
      <c r="E2614" s="4" t="s">
        <v>7557</v>
      </c>
      <c r="F2614" s="2" t="s">
        <v>7558</v>
      </c>
    </row>
    <row r="2615" spans="1:6">
      <c r="A2615" s="4" t="s">
        <v>6</v>
      </c>
      <c r="B2615" s="4" t="s">
        <v>7559</v>
      </c>
      <c r="C2615" s="4" t="s">
        <v>7560</v>
      </c>
      <c r="D2615" s="4">
        <v>89161191224</v>
      </c>
      <c r="E2615" s="6"/>
      <c r="F2615" s="2" t="s">
        <v>122</v>
      </c>
    </row>
    <row r="2616" spans="1:6">
      <c r="A2616" s="4" t="s">
        <v>6</v>
      </c>
      <c r="B2616" s="4" t="s">
        <v>4127</v>
      </c>
      <c r="C2616" s="4" t="s">
        <v>7561</v>
      </c>
      <c r="D2616" s="4">
        <v>89165430909</v>
      </c>
      <c r="E2616" s="4" t="s">
        <v>7562</v>
      </c>
      <c r="F2616" s="2" t="s">
        <v>5356</v>
      </c>
    </row>
    <row r="2617" spans="1:6" ht="26.25">
      <c r="A2617" s="4" t="s">
        <v>6</v>
      </c>
      <c r="B2617" s="4" t="s">
        <v>175</v>
      </c>
      <c r="C2617" s="4" t="s">
        <v>7563</v>
      </c>
      <c r="D2617" s="4">
        <v>79278178854</v>
      </c>
      <c r="E2617" s="6"/>
      <c r="F2617" s="2" t="s">
        <v>7564</v>
      </c>
    </row>
    <row r="2618" spans="1:6" ht="26.25">
      <c r="A2618" s="4" t="s">
        <v>6</v>
      </c>
      <c r="B2618" s="4" t="s">
        <v>1124</v>
      </c>
      <c r="C2618" s="4" t="s">
        <v>3130</v>
      </c>
      <c r="D2618" s="4">
        <v>89115513455</v>
      </c>
      <c r="E2618" s="4" t="s">
        <v>7565</v>
      </c>
      <c r="F2618" s="2" t="s">
        <v>7566</v>
      </c>
    </row>
    <row r="2619" spans="1:6" ht="39">
      <c r="A2619" s="4" t="s">
        <v>6</v>
      </c>
      <c r="B2619" s="4" t="s">
        <v>7567</v>
      </c>
      <c r="C2619" s="4" t="s">
        <v>7568</v>
      </c>
      <c r="D2619" s="4">
        <v>89262738293</v>
      </c>
      <c r="E2619" s="4" t="s">
        <v>7569</v>
      </c>
      <c r="F2619" s="2" t="s">
        <v>7570</v>
      </c>
    </row>
    <row r="2620" spans="1:6">
      <c r="A2620" s="4" t="s">
        <v>6</v>
      </c>
      <c r="B2620" s="4" t="s">
        <v>3533</v>
      </c>
      <c r="C2620" s="4" t="s">
        <v>7571</v>
      </c>
      <c r="D2620" s="4">
        <v>79246005810</v>
      </c>
      <c r="E2620" s="4" t="s">
        <v>7572</v>
      </c>
      <c r="F2620" s="2" t="s">
        <v>7573</v>
      </c>
    </row>
    <row r="2621" spans="1:6" ht="38.25">
      <c r="A2621" s="4" t="s">
        <v>6</v>
      </c>
      <c r="B2621" s="4" t="s">
        <v>7574</v>
      </c>
      <c r="C2621" s="4" t="s">
        <v>7575</v>
      </c>
      <c r="D2621" s="4">
        <v>89036034817</v>
      </c>
      <c r="E2621" s="4" t="s">
        <v>7576</v>
      </c>
      <c r="F2621" s="2" t="s">
        <v>7577</v>
      </c>
    </row>
    <row r="2622" spans="1:6" ht="26.25">
      <c r="A2622" s="4" t="s">
        <v>6</v>
      </c>
      <c r="B2622" s="4" t="s">
        <v>299</v>
      </c>
      <c r="C2622" s="4" t="s">
        <v>7578</v>
      </c>
      <c r="D2622" s="4">
        <v>89204120129</v>
      </c>
      <c r="E2622" s="4" t="s">
        <v>7579</v>
      </c>
      <c r="F2622" s="2" t="s">
        <v>7580</v>
      </c>
    </row>
    <row r="2623" spans="1:6" ht="26.25">
      <c r="A2623" s="4" t="s">
        <v>6</v>
      </c>
      <c r="B2623" s="4" t="s">
        <v>32</v>
      </c>
      <c r="C2623" s="4" t="s">
        <v>7581</v>
      </c>
      <c r="D2623" s="4">
        <v>89112506691</v>
      </c>
      <c r="E2623" s="6"/>
      <c r="F2623" s="2" t="s">
        <v>7582</v>
      </c>
    </row>
    <row r="2624" spans="1:6" ht="25.5">
      <c r="A2624" s="4" t="s">
        <v>36</v>
      </c>
      <c r="B2624" s="4" t="s">
        <v>7583</v>
      </c>
      <c r="C2624" s="4" t="s">
        <v>7584</v>
      </c>
      <c r="D2624" s="4" t="s">
        <v>7585</v>
      </c>
      <c r="E2624" s="4" t="s">
        <v>7586</v>
      </c>
      <c r="F2624" s="2" t="s">
        <v>7587</v>
      </c>
    </row>
    <row r="2625" spans="1:6" ht="217.5">
      <c r="A2625" s="4" t="s">
        <v>6</v>
      </c>
      <c r="B2625" s="4" t="s">
        <v>472</v>
      </c>
      <c r="C2625" s="4" t="s">
        <v>7588</v>
      </c>
      <c r="D2625" s="4">
        <v>79181810971</v>
      </c>
      <c r="E2625" s="4" t="s">
        <v>7589</v>
      </c>
      <c r="F2625" s="2" t="s">
        <v>7590</v>
      </c>
    </row>
    <row r="2626" spans="1:6" ht="102.75">
      <c r="A2626" s="4" t="s">
        <v>11</v>
      </c>
      <c r="B2626" s="4" t="s">
        <v>3145</v>
      </c>
      <c r="C2626" s="4" t="s">
        <v>7591</v>
      </c>
      <c r="D2626" s="4">
        <v>79656284748</v>
      </c>
      <c r="E2626" s="4" t="s">
        <v>7592</v>
      </c>
      <c r="F2626" s="2" t="s">
        <v>7593</v>
      </c>
    </row>
    <row r="2627" spans="1:6">
      <c r="A2627" s="4" t="s">
        <v>11</v>
      </c>
      <c r="B2627" s="4" t="s">
        <v>931</v>
      </c>
      <c r="C2627" s="4" t="s">
        <v>7594</v>
      </c>
      <c r="D2627" s="4">
        <v>639311714</v>
      </c>
      <c r="E2627" s="6"/>
      <c r="F2627" s="2" t="s">
        <v>7595</v>
      </c>
    </row>
    <row r="2628" spans="1:6">
      <c r="A2628" s="4" t="s">
        <v>6</v>
      </c>
      <c r="B2628" s="4" t="s">
        <v>2885</v>
      </c>
      <c r="C2628" s="4" t="s">
        <v>7596</v>
      </c>
      <c r="D2628" s="4" t="s">
        <v>7597</v>
      </c>
      <c r="E2628" s="4" t="s">
        <v>7598</v>
      </c>
      <c r="F2628" s="2" t="s">
        <v>7599</v>
      </c>
    </row>
    <row r="2629" spans="1:6">
      <c r="A2629" s="4" t="s">
        <v>6</v>
      </c>
      <c r="B2629" s="4" t="s">
        <v>197</v>
      </c>
      <c r="C2629" s="4" t="s">
        <v>7600</v>
      </c>
      <c r="D2629" s="4">
        <v>89236543741</v>
      </c>
      <c r="E2629" s="4" t="s">
        <v>7601</v>
      </c>
      <c r="F2629" s="2" t="s">
        <v>7602</v>
      </c>
    </row>
    <row r="2630" spans="1:6" ht="51.75">
      <c r="A2630" s="4" t="s">
        <v>6</v>
      </c>
      <c r="B2630" s="4" t="s">
        <v>1176</v>
      </c>
      <c r="C2630" s="4" t="s">
        <v>7282</v>
      </c>
      <c r="D2630" s="4">
        <v>1111111111111</v>
      </c>
      <c r="E2630" s="4" t="s">
        <v>7603</v>
      </c>
      <c r="F2630" s="2" t="s">
        <v>7604</v>
      </c>
    </row>
    <row r="2631" spans="1:6" ht="26.25">
      <c r="A2631" s="4" t="s">
        <v>6</v>
      </c>
      <c r="B2631" s="4" t="s">
        <v>7605</v>
      </c>
      <c r="C2631" s="4" t="s">
        <v>7606</v>
      </c>
      <c r="D2631" s="4">
        <v>89628862933</v>
      </c>
      <c r="E2631" s="4" t="s">
        <v>7607</v>
      </c>
      <c r="F2631" s="2" t="s">
        <v>7608</v>
      </c>
    </row>
    <row r="2632" spans="1:6">
      <c r="A2632" s="4" t="s">
        <v>1056</v>
      </c>
      <c r="B2632" s="4" t="s">
        <v>1056</v>
      </c>
      <c r="C2632" s="4" t="s">
        <v>7609</v>
      </c>
      <c r="D2632" s="4">
        <v>994303515</v>
      </c>
      <c r="E2632" s="6"/>
      <c r="F2632" s="2" t="s">
        <v>7610</v>
      </c>
    </row>
    <row r="2633" spans="1:6" ht="64.5">
      <c r="A2633" s="4" t="s">
        <v>6</v>
      </c>
      <c r="B2633" s="4" t="s">
        <v>2463</v>
      </c>
      <c r="C2633" s="4" t="s">
        <v>7611</v>
      </c>
      <c r="D2633" s="4">
        <v>79116180250</v>
      </c>
      <c r="E2633" s="4" t="s">
        <v>7612</v>
      </c>
      <c r="F2633" s="2" t="s">
        <v>7613</v>
      </c>
    </row>
    <row r="2634" spans="1:6">
      <c r="A2634" s="4" t="s">
        <v>36</v>
      </c>
      <c r="B2634" s="4" t="s">
        <v>2885</v>
      </c>
      <c r="C2634" s="4" t="s">
        <v>7614</v>
      </c>
      <c r="D2634" s="4">
        <v>79235999559</v>
      </c>
      <c r="E2634" s="6"/>
      <c r="F2634" s="2" t="s">
        <v>3019</v>
      </c>
    </row>
    <row r="2635" spans="1:6">
      <c r="A2635" s="4" t="s">
        <v>6</v>
      </c>
      <c r="B2635" s="4" t="s">
        <v>3716</v>
      </c>
      <c r="C2635" s="4" t="s">
        <v>7615</v>
      </c>
      <c r="D2635" s="7">
        <v>79841907276</v>
      </c>
      <c r="E2635" s="6"/>
      <c r="F2635" s="2" t="s">
        <v>7616</v>
      </c>
    </row>
    <row r="2636" spans="1:6">
      <c r="A2636" s="4" t="s">
        <v>6</v>
      </c>
      <c r="B2636" s="4" t="s">
        <v>909</v>
      </c>
      <c r="C2636" s="4" t="s">
        <v>7617</v>
      </c>
      <c r="D2636" s="4">
        <v>79639102676</v>
      </c>
      <c r="E2636" s="4" t="s">
        <v>7618</v>
      </c>
      <c r="F2636" s="2" t="s">
        <v>7619</v>
      </c>
    </row>
    <row r="2637" spans="1:6">
      <c r="A2637" s="4" t="s">
        <v>11</v>
      </c>
      <c r="B2637" s="4" t="s">
        <v>909</v>
      </c>
      <c r="C2637" s="4" t="s">
        <v>7620</v>
      </c>
      <c r="D2637" s="4">
        <v>79639102676</v>
      </c>
      <c r="E2637" s="4" t="s">
        <v>7618</v>
      </c>
      <c r="F2637" s="2" t="s">
        <v>7621</v>
      </c>
    </row>
    <row r="2638" spans="1:6" ht="166.5">
      <c r="A2638" s="4" t="s">
        <v>6</v>
      </c>
      <c r="B2638" s="4" t="s">
        <v>1216</v>
      </c>
      <c r="C2638" s="4" t="s">
        <v>7622</v>
      </c>
      <c r="D2638" s="4">
        <v>79122063281</v>
      </c>
      <c r="E2638" s="6"/>
      <c r="F2638" s="2" t="s">
        <v>7623</v>
      </c>
    </row>
    <row r="2639" spans="1:6" ht="51.75">
      <c r="A2639" s="4" t="s">
        <v>6</v>
      </c>
      <c r="B2639" s="4" t="s">
        <v>808</v>
      </c>
      <c r="C2639" s="4" t="s">
        <v>7624</v>
      </c>
      <c r="D2639" s="4">
        <v>89085622752</v>
      </c>
      <c r="E2639" s="4" t="s">
        <v>7625</v>
      </c>
      <c r="F2639" s="2" t="s">
        <v>7626</v>
      </c>
    </row>
    <row r="2640" spans="1:6" ht="39">
      <c r="A2640" s="4" t="s">
        <v>11</v>
      </c>
      <c r="B2640" s="4" t="s">
        <v>3145</v>
      </c>
      <c r="C2640" s="4" t="s">
        <v>7627</v>
      </c>
      <c r="D2640" s="4">
        <v>79871837976</v>
      </c>
      <c r="E2640" s="4" t="s">
        <v>7628</v>
      </c>
      <c r="F2640" s="2" t="s">
        <v>7629</v>
      </c>
    </row>
    <row r="2641" spans="1:6" ht="26.25">
      <c r="A2641" s="4" t="s">
        <v>36</v>
      </c>
      <c r="B2641" s="4" t="s">
        <v>6010</v>
      </c>
      <c r="C2641" s="4" t="s">
        <v>7630</v>
      </c>
      <c r="D2641" s="4">
        <v>89185350977</v>
      </c>
      <c r="E2641" s="4" t="s">
        <v>7631</v>
      </c>
      <c r="F2641" s="2" t="s">
        <v>7632</v>
      </c>
    </row>
    <row r="2642" spans="1:6" ht="38.25">
      <c r="A2642" s="4" t="s">
        <v>6</v>
      </c>
      <c r="B2642" s="4" t="s">
        <v>7633</v>
      </c>
      <c r="C2642" s="4" t="s">
        <v>7634</v>
      </c>
      <c r="D2642" s="4">
        <v>89178647620</v>
      </c>
      <c r="E2642" s="4" t="s">
        <v>7635</v>
      </c>
      <c r="F2642" s="2" t="s">
        <v>7636</v>
      </c>
    </row>
    <row r="2643" spans="1:6">
      <c r="A2643" s="4" t="s">
        <v>36</v>
      </c>
      <c r="B2643" s="4" t="s">
        <v>1807</v>
      </c>
      <c r="C2643" s="4" t="s">
        <v>1557</v>
      </c>
      <c r="D2643" s="4">
        <v>89081373079</v>
      </c>
      <c r="E2643" s="4" t="s">
        <v>7637</v>
      </c>
      <c r="F2643" s="2" t="s">
        <v>122</v>
      </c>
    </row>
    <row r="2644" spans="1:6" ht="102.75">
      <c r="A2644" s="4" t="s">
        <v>6</v>
      </c>
      <c r="B2644" s="4" t="s">
        <v>40</v>
      </c>
      <c r="C2644" s="4" t="s">
        <v>7638</v>
      </c>
      <c r="D2644" s="4">
        <v>89263113741</v>
      </c>
      <c r="E2644" s="4" t="s">
        <v>7639</v>
      </c>
      <c r="F2644" s="2" t="s">
        <v>7640</v>
      </c>
    </row>
    <row r="2645" spans="1:6" ht="26.25">
      <c r="A2645" s="4" t="s">
        <v>6</v>
      </c>
      <c r="B2645" s="4" t="s">
        <v>175</v>
      </c>
      <c r="C2645" s="4" t="s">
        <v>7641</v>
      </c>
      <c r="D2645" s="4">
        <v>79025895524</v>
      </c>
      <c r="E2645" s="4" t="s">
        <v>7642</v>
      </c>
      <c r="F2645" s="2" t="s">
        <v>7643</v>
      </c>
    </row>
    <row r="2646" spans="1:6" ht="26.25">
      <c r="A2646" s="4" t="s">
        <v>6</v>
      </c>
      <c r="B2646" s="4" t="s">
        <v>4623</v>
      </c>
      <c r="C2646" s="4" t="s">
        <v>7644</v>
      </c>
      <c r="D2646" s="4">
        <v>79881372869</v>
      </c>
      <c r="E2646" s="4" t="s">
        <v>7645</v>
      </c>
      <c r="F2646" s="2" t="s">
        <v>7646</v>
      </c>
    </row>
    <row r="2647" spans="1:6" ht="51">
      <c r="A2647" s="4" t="s">
        <v>6</v>
      </c>
      <c r="B2647" s="4" t="s">
        <v>7647</v>
      </c>
      <c r="C2647" s="4" t="s">
        <v>7648</v>
      </c>
      <c r="D2647" s="4" t="s">
        <v>7649</v>
      </c>
      <c r="E2647" s="4" t="s">
        <v>7650</v>
      </c>
      <c r="F2647" s="2" t="s">
        <v>7651</v>
      </c>
    </row>
    <row r="2648" spans="1:6" ht="255.75">
      <c r="A2648" s="4" t="s">
        <v>6</v>
      </c>
      <c r="B2648" s="4" t="s">
        <v>7652</v>
      </c>
      <c r="C2648" s="4" t="s">
        <v>7653</v>
      </c>
      <c r="D2648" s="4">
        <v>380952205550</v>
      </c>
      <c r="E2648" s="4" t="s">
        <v>7654</v>
      </c>
      <c r="F2648" s="2" t="s">
        <v>7655</v>
      </c>
    </row>
    <row r="2649" spans="1:6" ht="39">
      <c r="A2649" s="4" t="s">
        <v>6</v>
      </c>
      <c r="B2649" s="4" t="s">
        <v>40</v>
      </c>
      <c r="C2649" s="4" t="s">
        <v>7656</v>
      </c>
      <c r="D2649" s="4" t="s">
        <v>7657</v>
      </c>
      <c r="E2649" s="4" t="s">
        <v>7658</v>
      </c>
      <c r="F2649" s="2" t="s">
        <v>7659</v>
      </c>
    </row>
    <row r="2650" spans="1:6">
      <c r="A2650" s="4" t="s">
        <v>36</v>
      </c>
      <c r="B2650" s="4" t="s">
        <v>67</v>
      </c>
      <c r="C2650" s="4" t="s">
        <v>7660</v>
      </c>
      <c r="D2650" s="4">
        <v>89620820505</v>
      </c>
      <c r="E2650" s="4" t="s">
        <v>7661</v>
      </c>
      <c r="F2650" s="2" t="s">
        <v>7662</v>
      </c>
    </row>
    <row r="2651" spans="1:6" ht="26.25">
      <c r="A2651" s="4" t="s">
        <v>6</v>
      </c>
      <c r="B2651" s="4" t="s">
        <v>450</v>
      </c>
      <c r="C2651" s="4" t="s">
        <v>7663</v>
      </c>
      <c r="D2651" s="4">
        <v>89126979914</v>
      </c>
      <c r="E2651" s="6"/>
      <c r="F2651" s="2" t="s">
        <v>7664</v>
      </c>
    </row>
    <row r="2652" spans="1:6">
      <c r="A2652" s="4" t="s">
        <v>6</v>
      </c>
      <c r="B2652" s="4" t="s">
        <v>7665</v>
      </c>
      <c r="C2652" s="4" t="s">
        <v>7666</v>
      </c>
      <c r="D2652" s="4">
        <v>89370335557</v>
      </c>
      <c r="E2652" s="4" t="s">
        <v>7667</v>
      </c>
      <c r="F2652" s="2" t="s">
        <v>159</v>
      </c>
    </row>
    <row r="2653" spans="1:6" ht="64.5">
      <c r="A2653" s="4" t="s">
        <v>6</v>
      </c>
      <c r="B2653" s="4" t="s">
        <v>7668</v>
      </c>
      <c r="C2653" s="4" t="s">
        <v>7669</v>
      </c>
      <c r="D2653" s="4">
        <v>79188053918</v>
      </c>
      <c r="E2653" s="4" t="s">
        <v>7670</v>
      </c>
      <c r="F2653" s="2" t="s">
        <v>7671</v>
      </c>
    </row>
    <row r="2654" spans="1:6">
      <c r="A2654" s="4" t="s">
        <v>6</v>
      </c>
      <c r="B2654" s="4" t="s">
        <v>677</v>
      </c>
      <c r="C2654" s="4" t="s">
        <v>7672</v>
      </c>
      <c r="D2654" s="4">
        <v>89880885588</v>
      </c>
      <c r="E2654" s="4" t="s">
        <v>7673</v>
      </c>
      <c r="F2654" s="2" t="s">
        <v>7674</v>
      </c>
    </row>
    <row r="2655" spans="1:6">
      <c r="A2655" s="4" t="s">
        <v>6</v>
      </c>
      <c r="B2655" s="4" t="s">
        <v>1818</v>
      </c>
      <c r="C2655" s="4" t="s">
        <v>7675</v>
      </c>
      <c r="D2655" s="4" t="s">
        <v>7676</v>
      </c>
      <c r="E2655" s="6"/>
      <c r="F2655" s="2" t="s">
        <v>7677</v>
      </c>
    </row>
    <row r="2656" spans="1:6">
      <c r="A2656" s="4" t="s">
        <v>6</v>
      </c>
      <c r="B2656" s="4" t="s">
        <v>581</v>
      </c>
      <c r="C2656" s="4" t="s">
        <v>7678</v>
      </c>
      <c r="D2656" s="4" t="s">
        <v>7679</v>
      </c>
      <c r="E2656" s="6"/>
      <c r="F2656" s="2" t="s">
        <v>7680</v>
      </c>
    </row>
    <row r="2657" spans="1:6">
      <c r="A2657" s="4" t="s">
        <v>11</v>
      </c>
      <c r="B2657" s="4" t="s">
        <v>7681</v>
      </c>
      <c r="C2657" s="4" t="s">
        <v>7682</v>
      </c>
      <c r="D2657" s="4">
        <v>380953861418</v>
      </c>
      <c r="E2657" s="4" t="s">
        <v>7683</v>
      </c>
      <c r="F2657" s="2" t="s">
        <v>7684</v>
      </c>
    </row>
    <row r="2658" spans="1:6" ht="38.25">
      <c r="A2658" s="4" t="s">
        <v>6</v>
      </c>
      <c r="B2658" s="4" t="s">
        <v>7685</v>
      </c>
      <c r="C2658" s="4" t="s">
        <v>7686</v>
      </c>
      <c r="D2658" s="4">
        <v>89082009285</v>
      </c>
      <c r="E2658" s="6"/>
      <c r="F2658" s="2" t="s">
        <v>7687</v>
      </c>
    </row>
    <row r="2659" spans="1:6" ht="192">
      <c r="A2659" s="4" t="s">
        <v>6</v>
      </c>
      <c r="B2659" s="4" t="s">
        <v>32</v>
      </c>
      <c r="C2659" s="4" t="s">
        <v>7688</v>
      </c>
      <c r="D2659" s="4" t="s">
        <v>7689</v>
      </c>
      <c r="E2659" s="4" t="s">
        <v>7690</v>
      </c>
      <c r="F2659" s="2" t="s">
        <v>7691</v>
      </c>
    </row>
    <row r="2660" spans="1:6">
      <c r="A2660" s="4" t="s">
        <v>6</v>
      </c>
      <c r="B2660" s="4" t="s">
        <v>7692</v>
      </c>
      <c r="C2660" s="4" t="s">
        <v>6753</v>
      </c>
      <c r="D2660" s="4">
        <v>89009949425</v>
      </c>
      <c r="E2660" s="6"/>
      <c r="F2660" s="2" t="s">
        <v>6559</v>
      </c>
    </row>
    <row r="2661" spans="1:6">
      <c r="A2661" s="4" t="s">
        <v>11</v>
      </c>
      <c r="B2661" s="4" t="s">
        <v>931</v>
      </c>
      <c r="C2661" s="4" t="s">
        <v>7693</v>
      </c>
      <c r="D2661" s="4" t="s">
        <v>7694</v>
      </c>
      <c r="E2661" s="6"/>
      <c r="F2661" s="2" t="s">
        <v>7695</v>
      </c>
    </row>
    <row r="2662" spans="1:6" ht="51.75">
      <c r="A2662" s="4" t="s">
        <v>36</v>
      </c>
      <c r="B2662" s="4" t="s">
        <v>685</v>
      </c>
      <c r="C2662" s="4" t="s">
        <v>7696</v>
      </c>
      <c r="D2662" s="4" t="s">
        <v>7697</v>
      </c>
      <c r="E2662" s="4" t="s">
        <v>7698</v>
      </c>
      <c r="F2662" s="2" t="s">
        <v>7699</v>
      </c>
    </row>
    <row r="2663" spans="1:6" ht="26.25">
      <c r="A2663" s="4" t="s">
        <v>6</v>
      </c>
      <c r="B2663" s="4" t="s">
        <v>108</v>
      </c>
      <c r="C2663" s="4" t="s">
        <v>7700</v>
      </c>
      <c r="D2663" s="4">
        <v>89087980300</v>
      </c>
      <c r="E2663" s="4" t="s">
        <v>7701</v>
      </c>
      <c r="F2663" s="2" t="s">
        <v>7702</v>
      </c>
    </row>
    <row r="2664" spans="1:6" ht="26.25">
      <c r="A2664" s="4" t="s">
        <v>6</v>
      </c>
      <c r="B2664" s="4" t="s">
        <v>40</v>
      </c>
      <c r="C2664" s="4" t="s">
        <v>7703</v>
      </c>
      <c r="D2664" s="4">
        <v>89163680010</v>
      </c>
      <c r="E2664" s="6"/>
      <c r="F2664" s="2" t="s">
        <v>7704</v>
      </c>
    </row>
    <row r="2665" spans="1:6" ht="90">
      <c r="A2665" s="4" t="s">
        <v>6</v>
      </c>
      <c r="B2665" s="4" t="s">
        <v>472</v>
      </c>
      <c r="C2665" s="4" t="s">
        <v>7705</v>
      </c>
      <c r="D2665" s="4" t="s">
        <v>7706</v>
      </c>
      <c r="E2665" s="6"/>
      <c r="F2665" s="2" t="s">
        <v>7707</v>
      </c>
    </row>
    <row r="2666" spans="1:6" ht="90">
      <c r="A2666" s="4" t="s">
        <v>6</v>
      </c>
      <c r="B2666" s="4" t="s">
        <v>7708</v>
      </c>
      <c r="C2666" s="4" t="s">
        <v>978</v>
      </c>
      <c r="D2666" s="4" t="s">
        <v>7709</v>
      </c>
      <c r="E2666" s="6"/>
      <c r="F2666" s="2" t="s">
        <v>7710</v>
      </c>
    </row>
    <row r="2667" spans="1:6" ht="243">
      <c r="A2667" s="4" t="s">
        <v>11</v>
      </c>
      <c r="B2667" s="4" t="s">
        <v>11</v>
      </c>
      <c r="C2667" s="4" t="s">
        <v>7711</v>
      </c>
      <c r="D2667" s="4">
        <v>993066081</v>
      </c>
      <c r="E2667" s="4" t="s">
        <v>7712</v>
      </c>
      <c r="F2667" s="2" t="s">
        <v>7713</v>
      </c>
    </row>
    <row r="2668" spans="1:6">
      <c r="A2668" s="4" t="s">
        <v>6</v>
      </c>
      <c r="B2668" s="4" t="s">
        <v>516</v>
      </c>
      <c r="C2668" s="4" t="s">
        <v>7714</v>
      </c>
      <c r="D2668" s="4">
        <v>89146942148</v>
      </c>
      <c r="E2668" s="6"/>
      <c r="F2668" s="2" t="s">
        <v>7715</v>
      </c>
    </row>
    <row r="2669" spans="1:6">
      <c r="A2669" s="4" t="s">
        <v>6</v>
      </c>
      <c r="B2669" s="4" t="s">
        <v>516</v>
      </c>
      <c r="C2669" s="4" t="s">
        <v>7716</v>
      </c>
      <c r="D2669" s="4">
        <v>89146942148</v>
      </c>
      <c r="E2669" s="6"/>
      <c r="F2669" s="2" t="s">
        <v>3019</v>
      </c>
    </row>
    <row r="2670" spans="1:6" ht="64.5">
      <c r="A2670" s="4" t="s">
        <v>6</v>
      </c>
      <c r="B2670" s="4" t="s">
        <v>40</v>
      </c>
      <c r="C2670" s="4" t="s">
        <v>7717</v>
      </c>
      <c r="D2670" s="4" t="s">
        <v>7436</v>
      </c>
      <c r="E2670" s="4" t="s">
        <v>7718</v>
      </c>
      <c r="F2670" s="2" t="s">
        <v>7719</v>
      </c>
    </row>
    <row r="2671" spans="1:6">
      <c r="A2671" s="4" t="s">
        <v>6</v>
      </c>
      <c r="B2671" s="4" t="s">
        <v>40</v>
      </c>
      <c r="C2671" s="4" t="s">
        <v>7720</v>
      </c>
      <c r="D2671" s="4">
        <v>89154503756</v>
      </c>
      <c r="E2671" s="4" t="s">
        <v>7721</v>
      </c>
      <c r="F2671" s="2" t="s">
        <v>7722</v>
      </c>
    </row>
    <row r="2672" spans="1:6" ht="77.25">
      <c r="A2672" s="4" t="s">
        <v>6</v>
      </c>
      <c r="B2672" s="4" t="s">
        <v>852</v>
      </c>
      <c r="C2672" s="4" t="s">
        <v>7723</v>
      </c>
      <c r="D2672" s="4">
        <v>89116831401</v>
      </c>
      <c r="E2672" s="4" t="s">
        <v>7724</v>
      </c>
      <c r="F2672" s="2" t="s">
        <v>7725</v>
      </c>
    </row>
    <row r="2673" spans="1:6" ht="64.5">
      <c r="A2673" s="4" t="s">
        <v>6</v>
      </c>
      <c r="B2673" s="4" t="s">
        <v>115</v>
      </c>
      <c r="C2673" s="4" t="s">
        <v>7726</v>
      </c>
      <c r="D2673" s="4">
        <v>892084787240</v>
      </c>
      <c r="E2673" s="4" t="s">
        <v>7727</v>
      </c>
      <c r="F2673" s="2" t="s">
        <v>7728</v>
      </c>
    </row>
    <row r="2674" spans="1:6" ht="26.25">
      <c r="A2674" s="4" t="s">
        <v>11</v>
      </c>
      <c r="B2674" s="4" t="s">
        <v>7729</v>
      </c>
      <c r="C2674" s="4" t="s">
        <v>7730</v>
      </c>
      <c r="D2674" s="4">
        <v>380507037377</v>
      </c>
      <c r="E2674" s="4" t="s">
        <v>7731</v>
      </c>
      <c r="F2674" s="2" t="s">
        <v>7732</v>
      </c>
    </row>
    <row r="2675" spans="1:6" ht="102.75">
      <c r="A2675" s="4" t="s">
        <v>6</v>
      </c>
      <c r="B2675" s="4" t="s">
        <v>40</v>
      </c>
      <c r="C2675" s="4" t="s">
        <v>7733</v>
      </c>
      <c r="D2675" s="4" t="s">
        <v>7734</v>
      </c>
      <c r="E2675" s="4" t="s">
        <v>7735</v>
      </c>
      <c r="F2675" s="2" t="s">
        <v>7736</v>
      </c>
    </row>
    <row r="2676" spans="1:6" ht="26.25">
      <c r="A2676" s="4" t="s">
        <v>6</v>
      </c>
      <c r="B2676" s="4" t="s">
        <v>689</v>
      </c>
      <c r="C2676" s="4" t="s">
        <v>7737</v>
      </c>
      <c r="D2676" s="4">
        <v>89050171888</v>
      </c>
      <c r="E2676" s="4" t="s">
        <v>7738</v>
      </c>
      <c r="F2676" s="2" t="s">
        <v>7739</v>
      </c>
    </row>
    <row r="2677" spans="1:6">
      <c r="A2677" s="4" t="s">
        <v>6</v>
      </c>
      <c r="B2677" s="4" t="s">
        <v>7740</v>
      </c>
      <c r="C2677" s="4" t="s">
        <v>7020</v>
      </c>
      <c r="D2677" s="4">
        <v>79852483965</v>
      </c>
      <c r="E2677" s="6"/>
      <c r="F2677" s="2" t="s">
        <v>7741</v>
      </c>
    </row>
    <row r="2678" spans="1:6" ht="51.75">
      <c r="A2678" s="4" t="s">
        <v>6</v>
      </c>
      <c r="B2678" s="4" t="s">
        <v>7740</v>
      </c>
      <c r="C2678" s="4" t="s">
        <v>7742</v>
      </c>
      <c r="D2678" s="4">
        <v>79852483965</v>
      </c>
      <c r="E2678" s="4" t="s">
        <v>7021</v>
      </c>
      <c r="F2678" s="2" t="s">
        <v>7743</v>
      </c>
    </row>
    <row r="2679" spans="1:6" ht="25.5">
      <c r="A2679" s="4" t="s">
        <v>11</v>
      </c>
      <c r="B2679" s="4" t="s">
        <v>7744</v>
      </c>
      <c r="C2679" s="4" t="s">
        <v>7745</v>
      </c>
      <c r="D2679" s="4">
        <v>79002848149</v>
      </c>
      <c r="E2679" s="4" t="s">
        <v>7746</v>
      </c>
      <c r="F2679" s="2" t="s">
        <v>7747</v>
      </c>
    </row>
    <row r="2680" spans="1:6" ht="51.75">
      <c r="A2680" s="4" t="s">
        <v>6</v>
      </c>
      <c r="B2680" s="4" t="s">
        <v>147</v>
      </c>
      <c r="C2680" s="4" t="s">
        <v>7748</v>
      </c>
      <c r="D2680" s="4">
        <v>89833522438</v>
      </c>
      <c r="E2680" s="4" t="s">
        <v>7749</v>
      </c>
      <c r="F2680" s="2" t="s">
        <v>7750</v>
      </c>
    </row>
    <row r="2681" spans="1:6" ht="39">
      <c r="A2681" s="4" t="s">
        <v>36</v>
      </c>
      <c r="B2681" s="4" t="s">
        <v>7751</v>
      </c>
      <c r="C2681" s="4" t="s">
        <v>7752</v>
      </c>
      <c r="D2681" s="4">
        <v>79002848149</v>
      </c>
      <c r="E2681" s="4" t="s">
        <v>7746</v>
      </c>
      <c r="F2681" s="2" t="s">
        <v>7753</v>
      </c>
    </row>
    <row r="2682" spans="1:6" ht="39">
      <c r="A2682" s="4" t="s">
        <v>6</v>
      </c>
      <c r="B2682" s="4" t="s">
        <v>7754</v>
      </c>
      <c r="C2682" s="4" t="s">
        <v>7755</v>
      </c>
      <c r="D2682" s="4">
        <v>89871758766</v>
      </c>
      <c r="E2682" s="4" t="s">
        <v>7756</v>
      </c>
      <c r="F2682" s="2" t="s">
        <v>7757</v>
      </c>
    </row>
    <row r="2683" spans="1:6" ht="26.25">
      <c r="A2683" s="4" t="s">
        <v>11</v>
      </c>
      <c r="B2683" s="4" t="s">
        <v>317</v>
      </c>
      <c r="C2683" s="4" t="s">
        <v>7758</v>
      </c>
      <c r="D2683" s="4">
        <v>89613300400</v>
      </c>
      <c r="E2683" s="4" t="s">
        <v>6244</v>
      </c>
      <c r="F2683" s="2" t="s">
        <v>7759</v>
      </c>
    </row>
    <row r="2684" spans="1:6" ht="39">
      <c r="A2684" s="4" t="s">
        <v>6</v>
      </c>
      <c r="B2684" s="4" t="s">
        <v>1203</v>
      </c>
      <c r="C2684" s="4" t="s">
        <v>7760</v>
      </c>
      <c r="D2684" s="4">
        <v>380953724297</v>
      </c>
      <c r="E2684" s="4" t="s">
        <v>7761</v>
      </c>
      <c r="F2684" s="2" t="s">
        <v>7762</v>
      </c>
    </row>
    <row r="2685" spans="1:6" ht="39">
      <c r="A2685" s="4" t="s">
        <v>6</v>
      </c>
      <c r="B2685" s="4" t="s">
        <v>466</v>
      </c>
      <c r="C2685" s="4" t="s">
        <v>7763</v>
      </c>
      <c r="D2685" s="4">
        <v>89887934963</v>
      </c>
      <c r="E2685" s="4" t="s">
        <v>7764</v>
      </c>
      <c r="F2685" s="2" t="s">
        <v>7765</v>
      </c>
    </row>
    <row r="2686" spans="1:6" ht="39">
      <c r="A2686" s="4" t="s">
        <v>6</v>
      </c>
      <c r="B2686" s="4" t="s">
        <v>466</v>
      </c>
      <c r="C2686" s="4" t="s">
        <v>7763</v>
      </c>
      <c r="D2686" s="4">
        <v>89887934963</v>
      </c>
      <c r="E2686" s="4" t="s">
        <v>7764</v>
      </c>
      <c r="F2686" s="2" t="s">
        <v>7765</v>
      </c>
    </row>
    <row r="2687" spans="1:6">
      <c r="A2687" s="4" t="s">
        <v>6</v>
      </c>
      <c r="B2687" s="4" t="s">
        <v>1643</v>
      </c>
      <c r="C2687" s="4" t="s">
        <v>7766</v>
      </c>
      <c r="D2687" s="4">
        <v>9539609658</v>
      </c>
      <c r="E2687" s="4" t="s">
        <v>7767</v>
      </c>
      <c r="F2687" s="2" t="s">
        <v>7768</v>
      </c>
    </row>
    <row r="2688" spans="1:6" ht="102.75">
      <c r="A2688" s="4" t="s">
        <v>6</v>
      </c>
      <c r="B2688" s="4" t="s">
        <v>36</v>
      </c>
      <c r="C2688" s="4" t="s">
        <v>7769</v>
      </c>
      <c r="D2688" s="4">
        <v>89539625040</v>
      </c>
      <c r="E2688" s="4" t="s">
        <v>7770</v>
      </c>
      <c r="F2688" s="2" t="s">
        <v>7771</v>
      </c>
    </row>
    <row r="2689" spans="1:6">
      <c r="A2689" s="4" t="s">
        <v>11</v>
      </c>
      <c r="B2689" s="4" t="s">
        <v>7772</v>
      </c>
      <c r="C2689" s="4" t="s">
        <v>7773</v>
      </c>
      <c r="D2689" s="4">
        <v>79052783250</v>
      </c>
      <c r="E2689" s="4" t="s">
        <v>7774</v>
      </c>
      <c r="F2689" s="2" t="s">
        <v>7775</v>
      </c>
    </row>
    <row r="2690" spans="1:6">
      <c r="A2690" s="4" t="s">
        <v>6</v>
      </c>
      <c r="B2690" s="4" t="s">
        <v>7776</v>
      </c>
      <c r="C2690" s="4" t="s">
        <v>7777</v>
      </c>
      <c r="D2690" s="4">
        <v>89105880968</v>
      </c>
      <c r="E2690" s="4" t="s">
        <v>7778</v>
      </c>
      <c r="F2690" s="2" t="s">
        <v>7779</v>
      </c>
    </row>
    <row r="2691" spans="1:6" ht="26.25">
      <c r="A2691" s="4" t="s">
        <v>6</v>
      </c>
      <c r="B2691" s="4" t="s">
        <v>7780</v>
      </c>
      <c r="C2691" s="4" t="s">
        <v>7781</v>
      </c>
      <c r="D2691" s="4">
        <v>89204509597</v>
      </c>
      <c r="E2691" s="6"/>
      <c r="F2691" s="2" t="s">
        <v>7782</v>
      </c>
    </row>
    <row r="2692" spans="1:6">
      <c r="A2692" s="4" t="s">
        <v>6</v>
      </c>
      <c r="B2692" s="4" t="s">
        <v>1775</v>
      </c>
      <c r="C2692" s="4" t="s">
        <v>7783</v>
      </c>
      <c r="D2692" s="4">
        <v>89875872638</v>
      </c>
      <c r="E2692" s="4" t="s">
        <v>7784</v>
      </c>
      <c r="F2692" s="2" t="s">
        <v>7785</v>
      </c>
    </row>
    <row r="2693" spans="1:6" ht="26.25">
      <c r="A2693" s="4" t="s">
        <v>6</v>
      </c>
      <c r="B2693" s="4" t="s">
        <v>1643</v>
      </c>
      <c r="C2693" s="4" t="s">
        <v>7786</v>
      </c>
      <c r="D2693" s="4">
        <v>79109434725</v>
      </c>
      <c r="E2693" s="4" t="s">
        <v>7787</v>
      </c>
      <c r="F2693" s="2" t="s">
        <v>7788</v>
      </c>
    </row>
    <row r="2694" spans="1:6">
      <c r="A2694" s="4" t="s">
        <v>11</v>
      </c>
      <c r="B2694" s="4" t="s">
        <v>37</v>
      </c>
      <c r="C2694" s="4" t="s">
        <v>4416</v>
      </c>
      <c r="D2694" s="4">
        <v>998949241513</v>
      </c>
      <c r="E2694" s="4" t="s">
        <v>7789</v>
      </c>
      <c r="F2694" s="2" t="s">
        <v>7426</v>
      </c>
    </row>
    <row r="2695" spans="1:6">
      <c r="A2695" s="4" t="s">
        <v>6</v>
      </c>
      <c r="B2695" s="4" t="s">
        <v>7790</v>
      </c>
      <c r="C2695" s="4" t="s">
        <v>7791</v>
      </c>
      <c r="D2695" s="4" t="s">
        <v>7792</v>
      </c>
      <c r="E2695" s="4" t="s">
        <v>7793</v>
      </c>
      <c r="F2695" s="2" t="s">
        <v>7794</v>
      </c>
    </row>
    <row r="2696" spans="1:6" ht="26.25">
      <c r="A2696" s="4" t="s">
        <v>36</v>
      </c>
      <c r="B2696" s="4" t="s">
        <v>437</v>
      </c>
      <c r="C2696" s="4" t="s">
        <v>7795</v>
      </c>
      <c r="D2696" s="4">
        <v>79089461690</v>
      </c>
      <c r="E2696" s="4" t="s">
        <v>7796</v>
      </c>
      <c r="F2696" s="2" t="s">
        <v>7797</v>
      </c>
    </row>
    <row r="2697" spans="1:6">
      <c r="A2697" s="4" t="s">
        <v>6</v>
      </c>
      <c r="B2697" s="4" t="s">
        <v>472</v>
      </c>
      <c r="C2697" s="4" t="s">
        <v>7798</v>
      </c>
      <c r="D2697" s="4">
        <v>11111111111</v>
      </c>
      <c r="E2697" s="4" t="s">
        <v>7799</v>
      </c>
      <c r="F2697" s="2" t="s">
        <v>7800</v>
      </c>
    </row>
    <row r="2698" spans="1:6">
      <c r="A2698" s="4" t="s">
        <v>6</v>
      </c>
      <c r="B2698" s="4" t="s">
        <v>581</v>
      </c>
      <c r="C2698" s="4" t="s">
        <v>7801</v>
      </c>
      <c r="D2698" s="4">
        <v>89616761362</v>
      </c>
      <c r="E2698" s="6"/>
      <c r="F2698" s="2" t="s">
        <v>7802</v>
      </c>
    </row>
    <row r="2699" spans="1:6" ht="39">
      <c r="A2699" s="4" t="s">
        <v>6</v>
      </c>
      <c r="B2699" s="4" t="s">
        <v>123</v>
      </c>
      <c r="C2699" s="4" t="s">
        <v>7803</v>
      </c>
      <c r="D2699" s="4">
        <v>79265258960</v>
      </c>
      <c r="E2699" s="4" t="s">
        <v>7804</v>
      </c>
      <c r="F2699" s="2" t="s">
        <v>7805</v>
      </c>
    </row>
    <row r="2700" spans="1:6" ht="51.75">
      <c r="A2700" s="4" t="s">
        <v>6</v>
      </c>
      <c r="B2700" s="4" t="s">
        <v>7806</v>
      </c>
      <c r="C2700" s="4" t="s">
        <v>7807</v>
      </c>
      <c r="D2700" s="4">
        <v>89145220191</v>
      </c>
      <c r="E2700" s="4" t="s">
        <v>7808</v>
      </c>
      <c r="F2700" s="2" t="s">
        <v>7809</v>
      </c>
    </row>
    <row r="2701" spans="1:6" ht="39">
      <c r="A2701" s="4" t="s">
        <v>6</v>
      </c>
      <c r="B2701" s="4" t="s">
        <v>1753</v>
      </c>
      <c r="C2701" s="4" t="s">
        <v>7810</v>
      </c>
      <c r="D2701" s="4">
        <v>89824904644</v>
      </c>
      <c r="E2701" s="6"/>
      <c r="F2701" s="2" t="s">
        <v>7811</v>
      </c>
    </row>
    <row r="2702" spans="1:6" ht="90">
      <c r="A2702" s="4" t="s">
        <v>6</v>
      </c>
      <c r="B2702" s="4" t="s">
        <v>7812</v>
      </c>
      <c r="C2702" s="4" t="s">
        <v>7813</v>
      </c>
      <c r="D2702" s="4">
        <v>89243993644</v>
      </c>
      <c r="E2702" s="4" t="s">
        <v>7814</v>
      </c>
      <c r="F2702" s="2" t="s">
        <v>7815</v>
      </c>
    </row>
    <row r="2703" spans="1:6" ht="90">
      <c r="A2703" s="4" t="s">
        <v>57</v>
      </c>
      <c r="B2703" s="4" t="s">
        <v>4076</v>
      </c>
      <c r="C2703" s="4" t="s">
        <v>7816</v>
      </c>
      <c r="D2703" s="4">
        <v>5000000000</v>
      </c>
      <c r="E2703" s="4" t="s">
        <v>7817</v>
      </c>
      <c r="F2703" s="2" t="s">
        <v>7818</v>
      </c>
    </row>
    <row r="2704" spans="1:6" ht="128.25">
      <c r="A2704" s="4" t="s">
        <v>11</v>
      </c>
      <c r="B2704" s="4" t="s">
        <v>7819</v>
      </c>
      <c r="C2704" s="4" t="s">
        <v>7820</v>
      </c>
      <c r="D2704" s="4">
        <v>89851989625</v>
      </c>
      <c r="E2704" s="4" t="s">
        <v>7821</v>
      </c>
      <c r="F2704" s="2" t="s">
        <v>7822</v>
      </c>
    </row>
    <row r="2705" spans="1:6" ht="39">
      <c r="A2705" s="4" t="s">
        <v>36</v>
      </c>
      <c r="B2705" s="4" t="s">
        <v>944</v>
      </c>
      <c r="C2705" s="4" t="s">
        <v>7823</v>
      </c>
      <c r="D2705" s="4">
        <v>89228263124</v>
      </c>
      <c r="E2705" s="6"/>
      <c r="F2705" s="2" t="s">
        <v>7824</v>
      </c>
    </row>
    <row r="2706" spans="1:6" ht="26.25">
      <c r="A2706" s="4" t="s">
        <v>36</v>
      </c>
      <c r="B2706" s="4" t="s">
        <v>2416</v>
      </c>
      <c r="C2706" s="4" t="s">
        <v>7825</v>
      </c>
      <c r="D2706" s="4">
        <v>79261472125</v>
      </c>
      <c r="E2706" s="4" t="s">
        <v>7826</v>
      </c>
      <c r="F2706" s="2" t="s">
        <v>7827</v>
      </c>
    </row>
    <row r="2707" spans="1:6" ht="25.5">
      <c r="A2707" s="4" t="s">
        <v>57</v>
      </c>
      <c r="B2707" s="4" t="s">
        <v>1092</v>
      </c>
      <c r="C2707" s="4" t="s">
        <v>7828</v>
      </c>
      <c r="D2707" s="4" t="s">
        <v>7829</v>
      </c>
      <c r="E2707" s="4" t="s">
        <v>7830</v>
      </c>
      <c r="F2707" s="2" t="s">
        <v>7831</v>
      </c>
    </row>
    <row r="2708" spans="1:6" ht="77.25">
      <c r="A2708" s="4" t="s">
        <v>6</v>
      </c>
      <c r="B2708" s="4" t="s">
        <v>5116</v>
      </c>
      <c r="C2708" s="4" t="s">
        <v>7832</v>
      </c>
      <c r="D2708" s="4">
        <v>375336011604</v>
      </c>
      <c r="E2708" s="4" t="s">
        <v>7833</v>
      </c>
      <c r="F2708" s="2" t="s">
        <v>7834</v>
      </c>
    </row>
    <row r="2709" spans="1:6" ht="77.25">
      <c r="A2709" s="4" t="s">
        <v>6</v>
      </c>
      <c r="B2709" s="4" t="s">
        <v>5116</v>
      </c>
      <c r="C2709" s="4" t="s">
        <v>7832</v>
      </c>
      <c r="D2709" s="4">
        <v>375336011604</v>
      </c>
      <c r="E2709" s="4" t="s">
        <v>7833</v>
      </c>
      <c r="F2709" s="2" t="s">
        <v>7834</v>
      </c>
    </row>
    <row r="2710" spans="1:6">
      <c r="A2710" s="4" t="s">
        <v>6</v>
      </c>
      <c r="B2710" s="4" t="s">
        <v>501</v>
      </c>
      <c r="C2710" s="4" t="s">
        <v>7835</v>
      </c>
      <c r="D2710" s="4">
        <v>9375691523</v>
      </c>
      <c r="E2710" s="4" t="s">
        <v>7836</v>
      </c>
      <c r="F2710" s="2" t="s">
        <v>7837</v>
      </c>
    </row>
    <row r="2711" spans="1:6" ht="39">
      <c r="A2711" s="4" t="s">
        <v>6</v>
      </c>
      <c r="B2711" s="4" t="s">
        <v>409</v>
      </c>
      <c r="C2711" s="4" t="s">
        <v>7838</v>
      </c>
      <c r="D2711" s="4">
        <v>89046356468</v>
      </c>
      <c r="E2711" s="6"/>
      <c r="F2711" s="2" t="s">
        <v>7839</v>
      </c>
    </row>
    <row r="2712" spans="1:6" ht="64.5">
      <c r="A2712" s="4" t="s">
        <v>6</v>
      </c>
      <c r="B2712" s="4" t="s">
        <v>424</v>
      </c>
      <c r="C2712" s="4" t="s">
        <v>7840</v>
      </c>
      <c r="D2712" s="7">
        <v>89066440600</v>
      </c>
      <c r="E2712" s="4" t="s">
        <v>7841</v>
      </c>
      <c r="F2712" s="2" t="s">
        <v>7842</v>
      </c>
    </row>
    <row r="2713" spans="1:6">
      <c r="A2713" s="4" t="s">
        <v>6</v>
      </c>
      <c r="B2713" s="4" t="s">
        <v>437</v>
      </c>
      <c r="C2713" s="4" t="s">
        <v>7843</v>
      </c>
      <c r="D2713" s="4">
        <v>89515978411</v>
      </c>
      <c r="E2713" s="4" t="s">
        <v>7844</v>
      </c>
      <c r="F2713" s="2" t="s">
        <v>7845</v>
      </c>
    </row>
    <row r="2714" spans="1:6">
      <c r="A2714" s="4" t="s">
        <v>36</v>
      </c>
      <c r="B2714" s="4" t="s">
        <v>433</v>
      </c>
      <c r="C2714" s="4" t="s">
        <v>7846</v>
      </c>
      <c r="D2714" s="4">
        <v>89002222386</v>
      </c>
      <c r="E2714" s="6"/>
      <c r="F2714" s="2" t="s">
        <v>7847</v>
      </c>
    </row>
    <row r="2715" spans="1:6" ht="25.5">
      <c r="A2715" s="4" t="s">
        <v>6</v>
      </c>
      <c r="B2715" s="4" t="s">
        <v>7848</v>
      </c>
      <c r="C2715" s="4" t="s">
        <v>7849</v>
      </c>
      <c r="D2715" s="4">
        <v>375336797768</v>
      </c>
      <c r="E2715" s="4" t="s">
        <v>7850</v>
      </c>
      <c r="F2715" s="2" t="s">
        <v>7851</v>
      </c>
    </row>
    <row r="2716" spans="1:6" ht="25.5">
      <c r="A2716" s="4" t="s">
        <v>6</v>
      </c>
      <c r="B2716" s="4" t="s">
        <v>7852</v>
      </c>
      <c r="C2716" s="4" t="s">
        <v>7853</v>
      </c>
      <c r="D2716" s="4">
        <v>89040787747</v>
      </c>
      <c r="E2716" s="6"/>
      <c r="F2716" s="2" t="s">
        <v>7854</v>
      </c>
    </row>
    <row r="2717" spans="1:6">
      <c r="A2717" s="4" t="s">
        <v>11</v>
      </c>
      <c r="B2717" s="4" t="s">
        <v>1176</v>
      </c>
      <c r="C2717" s="4" t="s">
        <v>7855</v>
      </c>
      <c r="D2717" s="4" t="s">
        <v>7856</v>
      </c>
      <c r="E2717" s="4" t="s">
        <v>7857</v>
      </c>
      <c r="F2717" s="2" t="s">
        <v>7858</v>
      </c>
    </row>
    <row r="2718" spans="1:6" ht="39">
      <c r="A2718" s="4" t="s">
        <v>6</v>
      </c>
      <c r="B2718" s="4" t="s">
        <v>7859</v>
      </c>
      <c r="C2718" s="4" t="s">
        <v>7860</v>
      </c>
      <c r="D2718" s="4">
        <v>89636339141</v>
      </c>
      <c r="E2718" s="6"/>
      <c r="F2718" s="2" t="s">
        <v>7861</v>
      </c>
    </row>
    <row r="2719" spans="1:6" ht="77.25">
      <c r="A2719" s="4" t="s">
        <v>6</v>
      </c>
      <c r="B2719" s="4" t="s">
        <v>7862</v>
      </c>
      <c r="C2719" s="4" t="s">
        <v>7863</v>
      </c>
      <c r="D2719" s="4">
        <v>79604796862</v>
      </c>
      <c r="E2719" s="6"/>
      <c r="F2719" s="2" t="s">
        <v>7864</v>
      </c>
    </row>
    <row r="2720" spans="1:6">
      <c r="A2720" s="4" t="s">
        <v>11</v>
      </c>
      <c r="B2720" s="4" t="s">
        <v>123</v>
      </c>
      <c r="C2720" s="4" t="s">
        <v>7865</v>
      </c>
      <c r="D2720" s="4">
        <v>89671572674</v>
      </c>
      <c r="E2720" s="4" t="s">
        <v>7866</v>
      </c>
      <c r="F2720" s="2" t="s">
        <v>7867</v>
      </c>
    </row>
    <row r="2721" spans="1:6">
      <c r="A2721" s="4" t="s">
        <v>6</v>
      </c>
      <c r="B2721" s="4" t="s">
        <v>6981</v>
      </c>
      <c r="C2721" s="4" t="s">
        <v>6982</v>
      </c>
      <c r="D2721" s="4">
        <f>7-906-310-13-62</f>
        <v>-1284</v>
      </c>
      <c r="E2721" s="4" t="s">
        <v>6983</v>
      </c>
      <c r="F2721" s="2" t="s">
        <v>6807</v>
      </c>
    </row>
    <row r="2722" spans="1:6" ht="26.25">
      <c r="A2722" s="4" t="s">
        <v>6</v>
      </c>
      <c r="B2722" s="4" t="s">
        <v>123</v>
      </c>
      <c r="C2722" s="4" t="s">
        <v>7868</v>
      </c>
      <c r="D2722" s="4">
        <v>89269662684</v>
      </c>
      <c r="E2722" s="4" t="s">
        <v>7869</v>
      </c>
      <c r="F2722" s="2" t="s">
        <v>7870</v>
      </c>
    </row>
    <row r="2723" spans="1:6" ht="39">
      <c r="A2723" s="4" t="s">
        <v>11</v>
      </c>
      <c r="B2723" s="4" t="s">
        <v>931</v>
      </c>
      <c r="C2723" s="4" t="s">
        <v>7871</v>
      </c>
      <c r="D2723" s="4">
        <v>380993825902</v>
      </c>
      <c r="E2723" s="6"/>
      <c r="F2723" s="2" t="s">
        <v>7872</v>
      </c>
    </row>
    <row r="2724" spans="1:6">
      <c r="A2724" s="4" t="s">
        <v>36</v>
      </c>
      <c r="B2724" s="4" t="s">
        <v>5442</v>
      </c>
      <c r="C2724" s="4" t="s">
        <v>7873</v>
      </c>
      <c r="D2724" s="4">
        <v>89100980373</v>
      </c>
      <c r="E2724" s="6"/>
      <c r="F2724" s="2" t="s">
        <v>6227</v>
      </c>
    </row>
    <row r="2725" spans="1:6">
      <c r="A2725" s="4" t="s">
        <v>36</v>
      </c>
      <c r="B2725" s="4" t="s">
        <v>5442</v>
      </c>
      <c r="C2725" s="4" t="s">
        <v>7874</v>
      </c>
      <c r="D2725" s="4">
        <v>89308387410</v>
      </c>
      <c r="E2725" s="6"/>
      <c r="F2725" s="2" t="s">
        <v>6227</v>
      </c>
    </row>
    <row r="2726" spans="1:6">
      <c r="A2726" s="4" t="s">
        <v>6</v>
      </c>
      <c r="B2726" s="4" t="s">
        <v>95</v>
      </c>
      <c r="C2726" s="4" t="s">
        <v>7875</v>
      </c>
      <c r="D2726" s="4">
        <v>89384467556</v>
      </c>
      <c r="E2726" s="4" t="s">
        <v>7876</v>
      </c>
      <c r="F2726" s="2" t="s">
        <v>7877</v>
      </c>
    </row>
    <row r="2727" spans="1:6" ht="141">
      <c r="A2727" s="4" t="s">
        <v>11</v>
      </c>
      <c r="B2727" s="4" t="s">
        <v>11</v>
      </c>
      <c r="C2727" s="4" t="s">
        <v>7878</v>
      </c>
      <c r="D2727" s="4">
        <v>502998727</v>
      </c>
      <c r="E2727" s="4" t="s">
        <v>7879</v>
      </c>
      <c r="F2727" s="2" t="s">
        <v>7880</v>
      </c>
    </row>
    <row r="2728" spans="1:6" ht="64.5">
      <c r="A2728" s="4" t="s">
        <v>6</v>
      </c>
      <c r="B2728" s="4" t="s">
        <v>7881</v>
      </c>
      <c r="C2728" s="4" t="s">
        <v>7882</v>
      </c>
      <c r="D2728" s="4">
        <v>79146912616</v>
      </c>
      <c r="E2728" s="4" t="s">
        <v>7883</v>
      </c>
      <c r="F2728" s="2" t="s">
        <v>7884</v>
      </c>
    </row>
    <row r="2729" spans="1:6" ht="64.5">
      <c r="A2729" s="4" t="s">
        <v>6</v>
      </c>
      <c r="B2729" s="4" t="s">
        <v>239</v>
      </c>
      <c r="C2729" s="4" t="s">
        <v>7885</v>
      </c>
      <c r="D2729" s="4">
        <v>79132564554</v>
      </c>
      <c r="E2729" s="4" t="s">
        <v>7886</v>
      </c>
      <c r="F2729" s="2" t="s">
        <v>7887</v>
      </c>
    </row>
    <row r="2730" spans="1:6" ht="64.5">
      <c r="A2730" s="4" t="s">
        <v>6</v>
      </c>
      <c r="B2730" s="4" t="s">
        <v>239</v>
      </c>
      <c r="C2730" s="4" t="s">
        <v>7885</v>
      </c>
      <c r="D2730" s="4">
        <v>79132564554</v>
      </c>
      <c r="E2730" s="4" t="s">
        <v>7886</v>
      </c>
      <c r="F2730" s="2" t="s">
        <v>7887</v>
      </c>
    </row>
    <row r="2731" spans="1:6" ht="25.5">
      <c r="A2731" s="4" t="s">
        <v>11</v>
      </c>
      <c r="B2731" s="4" t="s">
        <v>710</v>
      </c>
      <c r="C2731" s="4" t="s">
        <v>768</v>
      </c>
      <c r="D2731" s="4">
        <v>89173159939</v>
      </c>
      <c r="E2731" s="4" t="s">
        <v>7888</v>
      </c>
      <c r="F2731" s="2" t="s">
        <v>7889</v>
      </c>
    </row>
    <row r="2732" spans="1:6" ht="77.25">
      <c r="A2732" s="4" t="s">
        <v>6</v>
      </c>
      <c r="B2732" s="4" t="s">
        <v>581</v>
      </c>
      <c r="C2732" s="4" t="s">
        <v>7890</v>
      </c>
      <c r="D2732" s="4">
        <v>9053983993</v>
      </c>
      <c r="E2732" s="4" t="s">
        <v>7891</v>
      </c>
      <c r="F2732" s="2" t="s">
        <v>7892</v>
      </c>
    </row>
    <row r="2733" spans="1:6">
      <c r="A2733" s="4" t="s">
        <v>6</v>
      </c>
      <c r="B2733" s="4" t="s">
        <v>7893</v>
      </c>
      <c r="C2733" s="4" t="s">
        <v>7875</v>
      </c>
      <c r="D2733" s="4">
        <v>89384467556</v>
      </c>
      <c r="E2733" s="4" t="s">
        <v>7876</v>
      </c>
      <c r="F2733" s="2" t="s">
        <v>7894</v>
      </c>
    </row>
    <row r="2734" spans="1:6">
      <c r="A2734" s="4" t="s">
        <v>6</v>
      </c>
      <c r="B2734" s="4" t="s">
        <v>5839</v>
      </c>
      <c r="C2734" s="4" t="s">
        <v>7895</v>
      </c>
      <c r="D2734" s="4">
        <v>89227300074</v>
      </c>
      <c r="E2734" s="6"/>
      <c r="F2734" s="2" t="s">
        <v>7896</v>
      </c>
    </row>
    <row r="2735" spans="1:6">
      <c r="A2735" s="4" t="s">
        <v>6</v>
      </c>
      <c r="B2735" s="4" t="s">
        <v>40</v>
      </c>
      <c r="C2735" s="4" t="s">
        <v>7897</v>
      </c>
      <c r="D2735" s="4" t="s">
        <v>7898</v>
      </c>
      <c r="E2735" s="4" t="s">
        <v>7899</v>
      </c>
      <c r="F2735" s="2" t="s">
        <v>1537</v>
      </c>
    </row>
    <row r="2736" spans="1:6">
      <c r="A2736" s="4" t="s">
        <v>6</v>
      </c>
      <c r="B2736" s="4" t="s">
        <v>2416</v>
      </c>
      <c r="C2736" s="4" t="s">
        <v>7900</v>
      </c>
      <c r="D2736" s="4">
        <v>79651419287</v>
      </c>
      <c r="E2736" s="4" t="s">
        <v>7901</v>
      </c>
      <c r="F2736" s="2" t="s">
        <v>7902</v>
      </c>
    </row>
    <row r="2737" spans="1:6">
      <c r="A2737" s="4" t="s">
        <v>6</v>
      </c>
      <c r="B2737" s="4" t="s">
        <v>67</v>
      </c>
      <c r="C2737" s="4" t="s">
        <v>7903</v>
      </c>
      <c r="D2737" s="4">
        <v>89607525601</v>
      </c>
      <c r="E2737" s="6"/>
      <c r="F2737" s="2" t="s">
        <v>7904</v>
      </c>
    </row>
    <row r="2738" spans="1:6" ht="25.5">
      <c r="A2738" s="4" t="s">
        <v>6</v>
      </c>
      <c r="B2738" s="4" t="s">
        <v>7905</v>
      </c>
      <c r="C2738" s="4" t="s">
        <v>7906</v>
      </c>
      <c r="D2738" s="4">
        <v>9053391044</v>
      </c>
      <c r="E2738" s="6"/>
      <c r="F2738" s="2" t="s">
        <v>6227</v>
      </c>
    </row>
    <row r="2739" spans="1:6">
      <c r="A2739" s="4" t="s">
        <v>362</v>
      </c>
      <c r="B2739" s="4" t="s">
        <v>7907</v>
      </c>
      <c r="C2739" s="4" t="s">
        <v>7908</v>
      </c>
      <c r="D2739" s="4">
        <v>594990495956</v>
      </c>
      <c r="E2739" s="4" t="s">
        <v>7909</v>
      </c>
      <c r="F2739" s="2" t="s">
        <v>7910</v>
      </c>
    </row>
    <row r="2740" spans="1:6" ht="25.5">
      <c r="A2740" s="4" t="s">
        <v>57</v>
      </c>
      <c r="B2740" s="4" t="s">
        <v>7911</v>
      </c>
      <c r="C2740" s="4" t="s">
        <v>7912</v>
      </c>
      <c r="D2740" s="4">
        <v>380974168468</v>
      </c>
      <c r="E2740" s="6"/>
      <c r="F2740" s="2" t="s">
        <v>7913</v>
      </c>
    </row>
    <row r="2741" spans="1:6" ht="51.75">
      <c r="A2741" s="4" t="s">
        <v>6</v>
      </c>
      <c r="B2741" s="4" t="s">
        <v>472</v>
      </c>
      <c r="C2741" s="4" t="s">
        <v>7914</v>
      </c>
      <c r="D2741" s="4">
        <v>89002744751</v>
      </c>
      <c r="E2741" s="4" t="s">
        <v>7915</v>
      </c>
      <c r="F2741" s="2" t="s">
        <v>7916</v>
      </c>
    </row>
    <row r="2742" spans="1:6">
      <c r="A2742" s="4" t="s">
        <v>6</v>
      </c>
      <c r="B2742" s="4" t="s">
        <v>7917</v>
      </c>
      <c r="C2742" s="4" t="s">
        <v>7918</v>
      </c>
      <c r="D2742" s="4">
        <v>89265246380</v>
      </c>
      <c r="E2742" s="6"/>
      <c r="F2742" s="2" t="s">
        <v>7919</v>
      </c>
    </row>
    <row r="2743" spans="1:6" ht="26.25">
      <c r="A2743" s="4" t="s">
        <v>6</v>
      </c>
      <c r="B2743" s="4" t="s">
        <v>1317</v>
      </c>
      <c r="C2743" s="4" t="s">
        <v>4734</v>
      </c>
      <c r="D2743" s="4">
        <v>89222698222</v>
      </c>
      <c r="E2743" s="4" t="s">
        <v>7920</v>
      </c>
      <c r="F2743" s="2" t="s">
        <v>7921</v>
      </c>
    </row>
    <row r="2744" spans="1:6">
      <c r="A2744" s="4" t="s">
        <v>6</v>
      </c>
      <c r="B2744" s="4" t="s">
        <v>283</v>
      </c>
      <c r="C2744" s="4" t="s">
        <v>7922</v>
      </c>
      <c r="D2744" s="4">
        <v>879128557044</v>
      </c>
      <c r="E2744" s="4" t="s">
        <v>7923</v>
      </c>
      <c r="F2744" s="2" t="s">
        <v>7924</v>
      </c>
    </row>
    <row r="2745" spans="1:6" ht="25.5">
      <c r="A2745" s="4" t="s">
        <v>57</v>
      </c>
      <c r="B2745" s="4" t="s">
        <v>7114</v>
      </c>
      <c r="C2745" s="4" t="s">
        <v>7925</v>
      </c>
      <c r="D2745" s="4">
        <v>996160153</v>
      </c>
      <c r="E2745" s="6"/>
      <c r="F2745" s="2" t="s">
        <v>122</v>
      </c>
    </row>
    <row r="2746" spans="1:6" ht="39">
      <c r="A2746" s="4" t="s">
        <v>11</v>
      </c>
      <c r="B2746" s="4" t="s">
        <v>1176</v>
      </c>
      <c r="C2746" s="4" t="s">
        <v>7926</v>
      </c>
      <c r="D2746" s="4">
        <v>89658738889</v>
      </c>
      <c r="E2746" s="6"/>
      <c r="F2746" s="2" t="s">
        <v>7927</v>
      </c>
    </row>
    <row r="2747" spans="1:6">
      <c r="A2747" s="4" t="s">
        <v>11</v>
      </c>
      <c r="B2747" s="4" t="s">
        <v>5945</v>
      </c>
      <c r="C2747" s="4" t="s">
        <v>7928</v>
      </c>
      <c r="D2747" s="4">
        <v>508821256</v>
      </c>
      <c r="E2747" s="6"/>
      <c r="F2747" s="2" t="s">
        <v>7929</v>
      </c>
    </row>
    <row r="2748" spans="1:6">
      <c r="A2748" s="4" t="s">
        <v>1056</v>
      </c>
      <c r="B2748" s="4" t="s">
        <v>1056</v>
      </c>
      <c r="C2748" s="4" t="s">
        <v>7930</v>
      </c>
      <c r="D2748" s="4">
        <v>933911147</v>
      </c>
      <c r="E2748" s="4" t="s">
        <v>7931</v>
      </c>
      <c r="F2748" s="2" t="s">
        <v>7932</v>
      </c>
    </row>
    <row r="2749" spans="1:6">
      <c r="A2749" s="4" t="s">
        <v>36</v>
      </c>
      <c r="B2749" s="4" t="s">
        <v>2423</v>
      </c>
      <c r="C2749" s="4" t="s">
        <v>7933</v>
      </c>
      <c r="D2749" s="4">
        <v>89606948056</v>
      </c>
      <c r="E2749" s="6"/>
      <c r="F2749" s="2" t="s">
        <v>7934</v>
      </c>
    </row>
    <row r="2750" spans="1:6">
      <c r="A2750" s="4" t="s">
        <v>36</v>
      </c>
      <c r="B2750" s="4" t="s">
        <v>2423</v>
      </c>
      <c r="C2750" s="4" t="s">
        <v>7933</v>
      </c>
      <c r="D2750" s="4">
        <v>89606948056</v>
      </c>
      <c r="E2750" s="6"/>
      <c r="F2750" s="2" t="s">
        <v>7934</v>
      </c>
    </row>
    <row r="2751" spans="1:6" ht="64.5">
      <c r="A2751" s="4" t="s">
        <v>6</v>
      </c>
      <c r="B2751" s="4" t="s">
        <v>3575</v>
      </c>
      <c r="C2751" s="4" t="s">
        <v>7935</v>
      </c>
      <c r="D2751" s="4">
        <v>89653736267</v>
      </c>
      <c r="E2751" s="6"/>
      <c r="F2751" s="2" t="s">
        <v>7936</v>
      </c>
    </row>
    <row r="2752" spans="1:6">
      <c r="A2752" s="4" t="s">
        <v>6</v>
      </c>
      <c r="B2752" s="4" t="s">
        <v>7937</v>
      </c>
      <c r="C2752" s="4" t="s">
        <v>7938</v>
      </c>
      <c r="D2752" s="4">
        <v>79241992982</v>
      </c>
      <c r="E2752" s="4" t="s">
        <v>7939</v>
      </c>
      <c r="F2752" s="2" t="s">
        <v>4222</v>
      </c>
    </row>
    <row r="2753" spans="1:6">
      <c r="A2753" s="4" t="s">
        <v>6</v>
      </c>
      <c r="B2753" s="4" t="s">
        <v>492</v>
      </c>
      <c r="C2753" s="4" t="s">
        <v>7940</v>
      </c>
      <c r="D2753" s="4">
        <v>89033448662</v>
      </c>
      <c r="E2753" s="6"/>
      <c r="F2753" s="2" t="s">
        <v>7941</v>
      </c>
    </row>
    <row r="2754" spans="1:6" ht="25.5">
      <c r="A2754" s="4" t="s">
        <v>57</v>
      </c>
      <c r="B2754" s="4" t="s">
        <v>7942</v>
      </c>
      <c r="C2754" s="4" t="s">
        <v>7943</v>
      </c>
      <c r="D2754" s="4">
        <v>30991290608</v>
      </c>
      <c r="E2754" s="4" t="s">
        <v>7944</v>
      </c>
      <c r="F2754" s="2" t="s">
        <v>7945</v>
      </c>
    </row>
    <row r="2755" spans="1:6" ht="39">
      <c r="A2755" s="4" t="s">
        <v>6</v>
      </c>
      <c r="B2755" s="4" t="s">
        <v>7633</v>
      </c>
      <c r="C2755" s="4" t="s">
        <v>7634</v>
      </c>
      <c r="D2755" s="4">
        <v>79178647620</v>
      </c>
      <c r="E2755" s="4" t="s">
        <v>7635</v>
      </c>
      <c r="F2755" s="2" t="s">
        <v>7946</v>
      </c>
    </row>
    <row r="2756" spans="1:6" ht="39">
      <c r="A2756" s="4" t="s">
        <v>6</v>
      </c>
      <c r="B2756" s="4" t="s">
        <v>7633</v>
      </c>
      <c r="C2756" s="4" t="s">
        <v>7634</v>
      </c>
      <c r="D2756" s="4">
        <v>79178647620</v>
      </c>
      <c r="E2756" s="4" t="s">
        <v>7635</v>
      </c>
      <c r="F2756" s="2" t="s">
        <v>7946</v>
      </c>
    </row>
    <row r="2757" spans="1:6">
      <c r="A2757" s="4" t="s">
        <v>6</v>
      </c>
      <c r="B2757" s="4" t="s">
        <v>581</v>
      </c>
      <c r="C2757" s="4" t="s">
        <v>7947</v>
      </c>
      <c r="D2757" s="4">
        <v>89093850312</v>
      </c>
      <c r="E2757" s="4" t="s">
        <v>7948</v>
      </c>
      <c r="F2757" s="2" t="s">
        <v>7949</v>
      </c>
    </row>
    <row r="2758" spans="1:6" ht="115.5">
      <c r="A2758" s="4" t="s">
        <v>11</v>
      </c>
      <c r="B2758" s="4" t="s">
        <v>7950</v>
      </c>
      <c r="C2758" s="4" t="s">
        <v>7951</v>
      </c>
      <c r="D2758" s="4">
        <v>506781252</v>
      </c>
      <c r="E2758" s="4" t="s">
        <v>7952</v>
      </c>
      <c r="F2758" s="2" t="s">
        <v>7953</v>
      </c>
    </row>
    <row r="2759" spans="1:6" ht="153.75">
      <c r="A2759" s="4" t="s">
        <v>6</v>
      </c>
      <c r="B2759" s="4" t="s">
        <v>144</v>
      </c>
      <c r="C2759" s="4" t="s">
        <v>7954</v>
      </c>
      <c r="D2759" s="4" t="s">
        <v>7955</v>
      </c>
      <c r="E2759" s="4" t="s">
        <v>7956</v>
      </c>
      <c r="F2759" s="2" t="s">
        <v>7957</v>
      </c>
    </row>
    <row r="2760" spans="1:6" ht="64.5">
      <c r="A2760" s="4" t="s">
        <v>11</v>
      </c>
      <c r="B2760" s="4" t="s">
        <v>189</v>
      </c>
      <c r="C2760" s="4" t="s">
        <v>7958</v>
      </c>
      <c r="D2760" s="4">
        <v>79168793710</v>
      </c>
      <c r="E2760" s="4" t="s">
        <v>7959</v>
      </c>
      <c r="F2760" s="2" t="s">
        <v>7960</v>
      </c>
    </row>
    <row r="2761" spans="1:6">
      <c r="A2761" s="4" t="s">
        <v>6</v>
      </c>
      <c r="B2761" s="4" t="s">
        <v>40</v>
      </c>
      <c r="C2761" s="4" t="s">
        <v>7961</v>
      </c>
      <c r="D2761" s="4">
        <v>89263329369</v>
      </c>
      <c r="E2761" s="6"/>
      <c r="F2761" s="2" t="s">
        <v>7962</v>
      </c>
    </row>
    <row r="2762" spans="1:6" ht="39">
      <c r="A2762" s="4" t="s">
        <v>6</v>
      </c>
      <c r="B2762" s="4" t="s">
        <v>689</v>
      </c>
      <c r="C2762" s="4" t="s">
        <v>7963</v>
      </c>
      <c r="D2762" s="4">
        <v>79279404078</v>
      </c>
      <c r="E2762" s="4" t="s">
        <v>7964</v>
      </c>
      <c r="F2762" s="2" t="s">
        <v>7965</v>
      </c>
    </row>
    <row r="2763" spans="1:6" ht="153.75">
      <c r="A2763" s="4" t="s">
        <v>1056</v>
      </c>
      <c r="B2763" s="4" t="s">
        <v>1056</v>
      </c>
      <c r="C2763" s="4" t="s">
        <v>7966</v>
      </c>
      <c r="D2763" s="4">
        <v>957834879.097574</v>
      </c>
      <c r="E2763" s="4" t="s">
        <v>7967</v>
      </c>
      <c r="F2763" s="2" t="s">
        <v>7968</v>
      </c>
    </row>
    <row r="2764" spans="1:6" ht="39">
      <c r="A2764" s="4" t="s">
        <v>11</v>
      </c>
      <c r="B2764" s="4" t="s">
        <v>414</v>
      </c>
      <c r="C2764" s="4" t="s">
        <v>7969</v>
      </c>
      <c r="D2764" s="4">
        <v>79673575954</v>
      </c>
      <c r="E2764" s="4" t="s">
        <v>7970</v>
      </c>
      <c r="F2764" s="2" t="s">
        <v>7971</v>
      </c>
    </row>
    <row r="2765" spans="1:6" ht="39">
      <c r="A2765" s="4" t="s">
        <v>6</v>
      </c>
      <c r="B2765" s="4" t="s">
        <v>1643</v>
      </c>
      <c r="C2765" s="4" t="s">
        <v>7972</v>
      </c>
      <c r="D2765" s="4" t="s">
        <v>7973</v>
      </c>
      <c r="E2765" s="4" t="s">
        <v>7974</v>
      </c>
      <c r="F2765" s="2" t="s">
        <v>7975</v>
      </c>
    </row>
    <row r="2766" spans="1:6" ht="39">
      <c r="A2766" s="4" t="s">
        <v>6</v>
      </c>
      <c r="B2766" s="4" t="s">
        <v>1643</v>
      </c>
      <c r="C2766" s="4" t="s">
        <v>7972</v>
      </c>
      <c r="D2766" s="4" t="s">
        <v>7976</v>
      </c>
      <c r="E2766" s="4" t="s">
        <v>7977</v>
      </c>
      <c r="F2766" s="2" t="s">
        <v>7978</v>
      </c>
    </row>
    <row r="2767" spans="1:6">
      <c r="A2767" s="4" t="s">
        <v>36</v>
      </c>
      <c r="B2767" s="4" t="s">
        <v>7979</v>
      </c>
      <c r="C2767" s="4" t="s">
        <v>7980</v>
      </c>
      <c r="D2767" s="4">
        <v>89162656898</v>
      </c>
      <c r="E2767" s="4" t="s">
        <v>7981</v>
      </c>
      <c r="F2767" s="2" t="s">
        <v>7982</v>
      </c>
    </row>
    <row r="2768" spans="1:6" ht="51">
      <c r="A2768" s="4" t="s">
        <v>6</v>
      </c>
      <c r="B2768" s="4" t="s">
        <v>256</v>
      </c>
      <c r="C2768" s="4" t="s">
        <v>7983</v>
      </c>
      <c r="D2768" s="4" t="s">
        <v>7984</v>
      </c>
      <c r="E2768" s="4" t="s">
        <v>7985</v>
      </c>
      <c r="F2768" s="2" t="s">
        <v>7986</v>
      </c>
    </row>
    <row r="2769" spans="1:6" ht="26.25">
      <c r="A2769" s="4" t="s">
        <v>36</v>
      </c>
      <c r="B2769" s="4" t="s">
        <v>7987</v>
      </c>
      <c r="C2769" s="4" t="s">
        <v>7988</v>
      </c>
      <c r="D2769" s="4">
        <v>89283377477</v>
      </c>
      <c r="E2769" s="4" t="s">
        <v>7989</v>
      </c>
      <c r="F2769" s="2" t="s">
        <v>7990</v>
      </c>
    </row>
    <row r="2770" spans="1:6">
      <c r="A2770" s="4" t="s">
        <v>6</v>
      </c>
      <c r="B2770" s="4" t="s">
        <v>3970</v>
      </c>
      <c r="C2770" s="4" t="s">
        <v>7991</v>
      </c>
      <c r="D2770" s="4">
        <v>79039499261</v>
      </c>
      <c r="E2770" s="4" t="s">
        <v>7992</v>
      </c>
      <c r="F2770" s="2" t="s">
        <v>7993</v>
      </c>
    </row>
    <row r="2771" spans="1:6">
      <c r="A2771" s="4" t="s">
        <v>6</v>
      </c>
      <c r="B2771" s="4" t="s">
        <v>7994</v>
      </c>
      <c r="C2771" s="4" t="s">
        <v>7995</v>
      </c>
      <c r="D2771" s="4">
        <v>123</v>
      </c>
      <c r="E2771" s="6"/>
      <c r="F2771" s="2">
        <v>123</v>
      </c>
    </row>
    <row r="2772" spans="1:6" ht="64.5">
      <c r="A2772" s="4" t="s">
        <v>6</v>
      </c>
      <c r="B2772" s="4" t="s">
        <v>147</v>
      </c>
      <c r="C2772" s="4" t="s">
        <v>7996</v>
      </c>
      <c r="D2772" s="4">
        <v>79513957723</v>
      </c>
      <c r="E2772" s="4" t="s">
        <v>7997</v>
      </c>
      <c r="F2772" s="2" t="s">
        <v>7998</v>
      </c>
    </row>
    <row r="2773" spans="1:6" ht="26.25">
      <c r="A2773" s="4" t="s">
        <v>6</v>
      </c>
      <c r="B2773" s="4" t="s">
        <v>32</v>
      </c>
      <c r="C2773" s="4" t="s">
        <v>7999</v>
      </c>
      <c r="D2773" s="4">
        <v>79657542894</v>
      </c>
      <c r="E2773" s="4" t="s">
        <v>8000</v>
      </c>
      <c r="F2773" s="2" t="s">
        <v>8001</v>
      </c>
    </row>
    <row r="2774" spans="1:6">
      <c r="A2774" s="4" t="s">
        <v>6</v>
      </c>
      <c r="B2774" s="4" t="s">
        <v>32</v>
      </c>
      <c r="C2774" s="4" t="s">
        <v>8002</v>
      </c>
      <c r="D2774" s="4">
        <v>89215502756</v>
      </c>
      <c r="E2774" s="4" t="s">
        <v>8003</v>
      </c>
      <c r="F2774" s="2" t="s">
        <v>8004</v>
      </c>
    </row>
    <row r="2775" spans="1:6" ht="90">
      <c r="A2775" s="4" t="s">
        <v>57</v>
      </c>
      <c r="B2775" s="4" t="s">
        <v>36</v>
      </c>
      <c r="C2775" s="4" t="s">
        <v>8005</v>
      </c>
      <c r="D2775" s="4">
        <v>89278180334</v>
      </c>
      <c r="E2775" s="4" t="s">
        <v>8006</v>
      </c>
      <c r="F2775" s="2" t="s">
        <v>8007</v>
      </c>
    </row>
    <row r="2776" spans="1:6" ht="90">
      <c r="A2776" s="4" t="s">
        <v>6</v>
      </c>
      <c r="B2776" s="4" t="s">
        <v>1412</v>
      </c>
      <c r="C2776" s="4" t="s">
        <v>8008</v>
      </c>
      <c r="D2776" s="4">
        <v>89826305131</v>
      </c>
      <c r="E2776" s="4" t="s">
        <v>8009</v>
      </c>
      <c r="F2776" s="2" t="s">
        <v>8010</v>
      </c>
    </row>
    <row r="2777" spans="1:6" ht="39">
      <c r="A2777" s="4" t="s">
        <v>57</v>
      </c>
      <c r="B2777" s="4" t="s">
        <v>8011</v>
      </c>
      <c r="C2777" s="4" t="s">
        <v>8012</v>
      </c>
      <c r="D2777" s="4">
        <v>984978507</v>
      </c>
      <c r="E2777" s="6"/>
      <c r="F2777" s="2" t="s">
        <v>8013</v>
      </c>
    </row>
    <row r="2778" spans="1:6" ht="115.5">
      <c r="A2778" s="4" t="s">
        <v>6</v>
      </c>
      <c r="B2778" s="4" t="s">
        <v>8014</v>
      </c>
      <c r="C2778" s="4" t="s">
        <v>8015</v>
      </c>
      <c r="D2778" s="4">
        <f>7-918-43-333-41</f>
        <v>-1328</v>
      </c>
      <c r="E2778" s="4" t="s">
        <v>8016</v>
      </c>
      <c r="F2778" s="2" t="s">
        <v>8017</v>
      </c>
    </row>
    <row r="2779" spans="1:6">
      <c r="A2779" s="4" t="s">
        <v>6</v>
      </c>
      <c r="B2779" s="4" t="s">
        <v>901</v>
      </c>
      <c r="C2779" s="4" t="s">
        <v>8018</v>
      </c>
      <c r="D2779" s="4">
        <v>89040139522</v>
      </c>
      <c r="E2779" s="4" t="s">
        <v>8019</v>
      </c>
      <c r="F2779" s="2" t="s">
        <v>8020</v>
      </c>
    </row>
    <row r="2780" spans="1:6" ht="26.25">
      <c r="A2780" s="4" t="s">
        <v>6</v>
      </c>
      <c r="B2780" s="4" t="s">
        <v>516</v>
      </c>
      <c r="C2780" s="4" t="s">
        <v>8021</v>
      </c>
      <c r="D2780" s="4">
        <v>89146971220</v>
      </c>
      <c r="E2780" s="4" t="s">
        <v>8022</v>
      </c>
      <c r="F2780" s="2" t="s">
        <v>8023</v>
      </c>
    </row>
    <row r="2781" spans="1:6">
      <c r="A2781" s="4" t="s">
        <v>851</v>
      </c>
      <c r="B2781" s="4" t="s">
        <v>851</v>
      </c>
      <c r="C2781" s="4" t="s">
        <v>8024</v>
      </c>
      <c r="D2781" s="4">
        <v>380638057520</v>
      </c>
      <c r="E2781" s="4" t="s">
        <v>8025</v>
      </c>
      <c r="F2781" s="2" t="s">
        <v>8026</v>
      </c>
    </row>
    <row r="2782" spans="1:6" ht="39">
      <c r="A2782" s="4" t="s">
        <v>11</v>
      </c>
      <c r="B2782" s="4" t="s">
        <v>2554</v>
      </c>
      <c r="C2782" s="4" t="s">
        <v>8027</v>
      </c>
      <c r="D2782" s="4" t="s">
        <v>8028</v>
      </c>
      <c r="E2782" s="4" t="s">
        <v>8029</v>
      </c>
      <c r="F2782" s="2" t="s">
        <v>8030</v>
      </c>
    </row>
    <row r="2783" spans="1:6" ht="26.25">
      <c r="A2783" s="4" t="s">
        <v>11</v>
      </c>
      <c r="B2783" s="4" t="s">
        <v>2493</v>
      </c>
      <c r="C2783" s="4" t="s">
        <v>8031</v>
      </c>
      <c r="D2783" s="4" t="s">
        <v>8032</v>
      </c>
      <c r="E2783" s="4" t="s">
        <v>8033</v>
      </c>
      <c r="F2783" s="2" t="s">
        <v>8034</v>
      </c>
    </row>
    <row r="2784" spans="1:6">
      <c r="A2784" s="4" t="s">
        <v>6</v>
      </c>
      <c r="B2784" s="4" t="s">
        <v>8035</v>
      </c>
      <c r="C2784" s="4" t="s">
        <v>8036</v>
      </c>
      <c r="D2784" s="4" t="s">
        <v>8037</v>
      </c>
      <c r="E2784" s="4" t="s">
        <v>8038</v>
      </c>
      <c r="F2784" s="2" t="s">
        <v>8039</v>
      </c>
    </row>
    <row r="2785" spans="1:6" ht="51.75">
      <c r="A2785" s="4" t="s">
        <v>6</v>
      </c>
      <c r="B2785" s="4" t="s">
        <v>123</v>
      </c>
      <c r="C2785" s="4" t="s">
        <v>8040</v>
      </c>
      <c r="D2785" s="4">
        <v>89015551251</v>
      </c>
      <c r="E2785" s="4" t="s">
        <v>8041</v>
      </c>
      <c r="F2785" s="2" t="s">
        <v>8042</v>
      </c>
    </row>
    <row r="2786" spans="1:6">
      <c r="A2786" s="4" t="s">
        <v>6</v>
      </c>
      <c r="B2786" s="4" t="s">
        <v>1490</v>
      </c>
      <c r="C2786" s="4" t="s">
        <v>8043</v>
      </c>
      <c r="D2786" s="4">
        <v>89511694363</v>
      </c>
      <c r="E2786" s="4" t="s">
        <v>8044</v>
      </c>
      <c r="F2786" s="2" t="s">
        <v>8045</v>
      </c>
    </row>
    <row r="2787" spans="1:6" ht="51.75">
      <c r="A2787" s="4" t="s">
        <v>6</v>
      </c>
      <c r="B2787" s="4" t="s">
        <v>1458</v>
      </c>
      <c r="C2787" s="4" t="s">
        <v>8046</v>
      </c>
      <c r="D2787" s="4">
        <v>89024827147</v>
      </c>
      <c r="E2787" s="4" t="s">
        <v>8047</v>
      </c>
      <c r="F2787" s="2" t="s">
        <v>8048</v>
      </c>
    </row>
    <row r="2788" spans="1:6">
      <c r="A2788" s="4" t="s">
        <v>11</v>
      </c>
      <c r="B2788" s="4" t="s">
        <v>505</v>
      </c>
      <c r="C2788" s="4" t="s">
        <v>8049</v>
      </c>
      <c r="D2788" s="4">
        <v>89514719875</v>
      </c>
      <c r="E2788" s="4" t="s">
        <v>8050</v>
      </c>
      <c r="F2788" s="2" t="s">
        <v>8051</v>
      </c>
    </row>
    <row r="2789" spans="1:6">
      <c r="A2789" s="4" t="s">
        <v>6</v>
      </c>
      <c r="B2789" s="4" t="s">
        <v>40</v>
      </c>
      <c r="C2789" s="4" t="s">
        <v>8052</v>
      </c>
      <c r="D2789" s="4">
        <v>79645029507</v>
      </c>
      <c r="E2789" s="4" t="s">
        <v>8053</v>
      </c>
      <c r="F2789" s="2" t="s">
        <v>8054</v>
      </c>
    </row>
    <row r="2790" spans="1:6">
      <c r="A2790" s="4" t="s">
        <v>11</v>
      </c>
      <c r="B2790" s="4" t="s">
        <v>8055</v>
      </c>
      <c r="C2790" s="4" t="s">
        <v>8056</v>
      </c>
      <c r="D2790" s="4">
        <v>79147286775</v>
      </c>
      <c r="E2790" s="4" t="s">
        <v>8057</v>
      </c>
      <c r="F2790" s="2" t="s">
        <v>5143</v>
      </c>
    </row>
    <row r="2791" spans="1:6" ht="217.5">
      <c r="A2791" s="4" t="s">
        <v>6</v>
      </c>
      <c r="B2791" s="4" t="s">
        <v>32</v>
      </c>
      <c r="C2791" s="4" t="s">
        <v>8058</v>
      </c>
      <c r="D2791" s="4">
        <v>79119224400</v>
      </c>
      <c r="E2791" s="4" t="s">
        <v>8059</v>
      </c>
      <c r="F2791" s="2" t="s">
        <v>8060</v>
      </c>
    </row>
    <row r="2792" spans="1:6" ht="39">
      <c r="A2792" s="4" t="s">
        <v>6</v>
      </c>
      <c r="B2792" s="4" t="s">
        <v>8061</v>
      </c>
      <c r="C2792" s="4" t="s">
        <v>8062</v>
      </c>
      <c r="D2792" s="4">
        <f>7-967-224-63-13</f>
        <v>-1260</v>
      </c>
      <c r="E2792" s="4" t="s">
        <v>8063</v>
      </c>
      <c r="F2792" s="2" t="s">
        <v>8064</v>
      </c>
    </row>
    <row r="2793" spans="1:6" ht="39">
      <c r="A2793" s="4" t="s">
        <v>6</v>
      </c>
      <c r="B2793" s="4" t="s">
        <v>689</v>
      </c>
      <c r="C2793" s="4" t="s">
        <v>8065</v>
      </c>
      <c r="D2793" s="4">
        <v>89371719637</v>
      </c>
      <c r="E2793" s="4" t="s">
        <v>8066</v>
      </c>
      <c r="F2793" s="2" t="s">
        <v>8067</v>
      </c>
    </row>
    <row r="2794" spans="1:6">
      <c r="A2794" s="4" t="s">
        <v>6</v>
      </c>
      <c r="B2794" s="4" t="s">
        <v>8068</v>
      </c>
      <c r="C2794" s="4" t="s">
        <v>8069</v>
      </c>
      <c r="D2794" s="4">
        <v>89215962426</v>
      </c>
      <c r="E2794" s="6"/>
      <c r="F2794" s="2" t="s">
        <v>8070</v>
      </c>
    </row>
    <row r="2795" spans="1:6">
      <c r="A2795" s="4" t="s">
        <v>6</v>
      </c>
      <c r="B2795" s="4" t="s">
        <v>685</v>
      </c>
      <c r="C2795" s="4" t="s">
        <v>8071</v>
      </c>
      <c r="D2795" s="4">
        <v>79042896328</v>
      </c>
      <c r="E2795" s="4" t="s">
        <v>8072</v>
      </c>
      <c r="F2795" s="2" t="s">
        <v>8073</v>
      </c>
    </row>
    <row r="2796" spans="1:6" ht="51.75">
      <c r="A2796" s="4" t="s">
        <v>6</v>
      </c>
      <c r="B2796" s="4" t="s">
        <v>3747</v>
      </c>
      <c r="C2796" s="4" t="s">
        <v>8074</v>
      </c>
      <c r="D2796" s="4">
        <v>89370372765</v>
      </c>
      <c r="E2796" s="4" t="s">
        <v>8075</v>
      </c>
      <c r="F2796" s="2" t="s">
        <v>8076</v>
      </c>
    </row>
    <row r="2797" spans="1:6" ht="26.25">
      <c r="A2797" s="4" t="s">
        <v>6</v>
      </c>
      <c r="B2797" s="4" t="s">
        <v>614</v>
      </c>
      <c r="C2797" s="4" t="s">
        <v>8077</v>
      </c>
      <c r="D2797" s="4">
        <v>79535469754</v>
      </c>
      <c r="E2797" s="4" t="s">
        <v>8078</v>
      </c>
      <c r="F2797" s="2" t="s">
        <v>8079</v>
      </c>
    </row>
    <row r="2798" spans="1:6" ht="39">
      <c r="A2798" s="4" t="s">
        <v>6</v>
      </c>
      <c r="B2798" s="4" t="s">
        <v>4127</v>
      </c>
      <c r="C2798" s="4" t="s">
        <v>8080</v>
      </c>
      <c r="D2798" s="4">
        <v>79169533397</v>
      </c>
      <c r="E2798" s="4" t="s">
        <v>8081</v>
      </c>
      <c r="F2798" s="2" t="s">
        <v>8082</v>
      </c>
    </row>
    <row r="2799" spans="1:6" ht="77.25">
      <c r="A2799" s="4" t="s">
        <v>6</v>
      </c>
      <c r="B2799" s="4" t="s">
        <v>40</v>
      </c>
      <c r="C2799" s="4" t="s">
        <v>8083</v>
      </c>
      <c r="D2799" s="4">
        <v>89151861826</v>
      </c>
      <c r="E2799" s="4" t="s">
        <v>8084</v>
      </c>
      <c r="F2799" s="2" t="s">
        <v>8085</v>
      </c>
    </row>
    <row r="2800" spans="1:6">
      <c r="A2800" s="4" t="s">
        <v>11</v>
      </c>
      <c r="B2800" s="4" t="s">
        <v>7681</v>
      </c>
      <c r="C2800" s="4" t="s">
        <v>8086</v>
      </c>
      <c r="D2800" s="4">
        <v>505065314</v>
      </c>
      <c r="E2800" s="4" t="s">
        <v>8087</v>
      </c>
      <c r="F2800" s="2" t="s">
        <v>8088</v>
      </c>
    </row>
    <row r="2801" spans="1:6" ht="115.5">
      <c r="A2801" s="4" t="s">
        <v>6</v>
      </c>
      <c r="B2801" s="4" t="s">
        <v>685</v>
      </c>
      <c r="C2801" s="4" t="s">
        <v>8089</v>
      </c>
      <c r="D2801" s="4">
        <v>79050442403</v>
      </c>
      <c r="E2801" s="4" t="s">
        <v>8090</v>
      </c>
      <c r="F2801" s="2" t="s">
        <v>8091</v>
      </c>
    </row>
    <row r="2802" spans="1:6" ht="38.25">
      <c r="A2802" s="4" t="s">
        <v>6</v>
      </c>
      <c r="B2802" s="4" t="s">
        <v>8092</v>
      </c>
      <c r="C2802" s="4" t="s">
        <v>8093</v>
      </c>
      <c r="D2802" s="4">
        <v>79523066695</v>
      </c>
      <c r="E2802" s="4" t="s">
        <v>8094</v>
      </c>
      <c r="F2802" s="2" t="s">
        <v>8095</v>
      </c>
    </row>
    <row r="2803" spans="1:6" ht="39">
      <c r="A2803" s="4" t="s">
        <v>6</v>
      </c>
      <c r="B2803" s="4" t="s">
        <v>7633</v>
      </c>
      <c r="C2803" s="4" t="s">
        <v>7634</v>
      </c>
      <c r="D2803" s="4">
        <v>89178647620</v>
      </c>
      <c r="E2803" s="4" t="s">
        <v>7635</v>
      </c>
      <c r="F2803" s="2" t="s">
        <v>8096</v>
      </c>
    </row>
    <row r="2804" spans="1:6" ht="64.5">
      <c r="A2804" s="4" t="s">
        <v>36</v>
      </c>
      <c r="B2804" s="4" t="s">
        <v>1026</v>
      </c>
      <c r="C2804" s="4" t="s">
        <v>8097</v>
      </c>
      <c r="D2804" s="4">
        <v>89109684800</v>
      </c>
      <c r="E2804" s="6"/>
      <c r="F2804" s="2" t="s">
        <v>8098</v>
      </c>
    </row>
    <row r="2805" spans="1:6" ht="26.25">
      <c r="A2805" s="4" t="s">
        <v>6</v>
      </c>
      <c r="B2805" s="4" t="s">
        <v>3747</v>
      </c>
      <c r="C2805" s="4" t="s">
        <v>8074</v>
      </c>
      <c r="D2805" s="4">
        <v>89370372765</v>
      </c>
      <c r="E2805" s="4" t="s">
        <v>8075</v>
      </c>
      <c r="F2805" s="2" t="s">
        <v>8099</v>
      </c>
    </row>
    <row r="2806" spans="1:6" ht="294">
      <c r="A2806" s="4" t="s">
        <v>6</v>
      </c>
      <c r="B2806" s="4" t="s">
        <v>8100</v>
      </c>
      <c r="C2806" s="4" t="s">
        <v>8101</v>
      </c>
      <c r="D2806" s="4">
        <f>7-906-804-25-4</f>
        <v>-1732</v>
      </c>
      <c r="E2806" s="4" t="s">
        <v>8102</v>
      </c>
      <c r="F2806" s="2" t="s">
        <v>8103</v>
      </c>
    </row>
    <row r="2807" spans="1:6" ht="294">
      <c r="A2807" s="4" t="s">
        <v>6</v>
      </c>
      <c r="B2807" s="4" t="s">
        <v>8100</v>
      </c>
      <c r="C2807" s="4" t="s">
        <v>8101</v>
      </c>
      <c r="D2807" s="4">
        <f>7-906-804-25-4</f>
        <v>-1732</v>
      </c>
      <c r="E2807" s="4" t="s">
        <v>8102</v>
      </c>
      <c r="F2807" s="2" t="s">
        <v>8104</v>
      </c>
    </row>
    <row r="2808" spans="1:6">
      <c r="A2808" s="4" t="s">
        <v>6</v>
      </c>
      <c r="B2808" s="4" t="s">
        <v>689</v>
      </c>
      <c r="C2808" s="4" t="s">
        <v>8105</v>
      </c>
      <c r="D2808" s="4">
        <v>79639194942</v>
      </c>
      <c r="E2808" s="4" t="s">
        <v>8106</v>
      </c>
      <c r="F2808" s="2" t="s">
        <v>8107</v>
      </c>
    </row>
    <row r="2809" spans="1:6" ht="51.75">
      <c r="A2809" s="4" t="s">
        <v>6</v>
      </c>
      <c r="B2809" s="4" t="s">
        <v>12</v>
      </c>
      <c r="C2809" s="4" t="s">
        <v>8108</v>
      </c>
      <c r="D2809" s="4">
        <v>89132083515</v>
      </c>
      <c r="E2809" s="6"/>
      <c r="F2809" s="2" t="s">
        <v>8109</v>
      </c>
    </row>
    <row r="2810" spans="1:6" ht="64.5">
      <c r="A2810" s="4" t="s">
        <v>6</v>
      </c>
      <c r="B2810" s="4" t="s">
        <v>8110</v>
      </c>
      <c r="C2810" s="4" t="s">
        <v>8111</v>
      </c>
      <c r="D2810" s="4" t="s">
        <v>8112</v>
      </c>
      <c r="E2810" s="4" t="s">
        <v>8113</v>
      </c>
      <c r="F2810" s="2" t="s">
        <v>8114</v>
      </c>
    </row>
    <row r="2811" spans="1:6" ht="26.25">
      <c r="A2811" s="4" t="s">
        <v>11</v>
      </c>
      <c r="B2811" s="4" t="s">
        <v>549</v>
      </c>
      <c r="C2811" s="4" t="s">
        <v>8115</v>
      </c>
      <c r="D2811" s="4">
        <v>994853483</v>
      </c>
      <c r="E2811" s="4" t="s">
        <v>8116</v>
      </c>
      <c r="F2811" s="2" t="s">
        <v>8117</v>
      </c>
    </row>
    <row r="2812" spans="1:6">
      <c r="A2812" s="4" t="s">
        <v>6</v>
      </c>
      <c r="B2812" s="4" t="s">
        <v>3283</v>
      </c>
      <c r="C2812" s="4" t="s">
        <v>8118</v>
      </c>
      <c r="D2812" s="4">
        <v>89040336744</v>
      </c>
      <c r="E2812" s="4" t="s">
        <v>8119</v>
      </c>
      <c r="F2812" s="2" t="s">
        <v>8120</v>
      </c>
    </row>
    <row r="2813" spans="1:6" ht="51.75">
      <c r="A2813" s="4" t="s">
        <v>6</v>
      </c>
      <c r="B2813" s="4" t="s">
        <v>2772</v>
      </c>
      <c r="C2813" s="4" t="s">
        <v>8121</v>
      </c>
      <c r="D2813" s="4">
        <v>89260235182</v>
      </c>
      <c r="E2813" s="4" t="s">
        <v>8122</v>
      </c>
      <c r="F2813" s="2" t="s">
        <v>8123</v>
      </c>
    </row>
    <row r="2814" spans="1:6" ht="26.25">
      <c r="A2814" s="4" t="s">
        <v>6</v>
      </c>
      <c r="B2814" s="4" t="s">
        <v>756</v>
      </c>
      <c r="C2814" s="4" t="s">
        <v>8124</v>
      </c>
      <c r="D2814" s="4">
        <v>79641187941</v>
      </c>
      <c r="E2814" s="4" t="s">
        <v>8125</v>
      </c>
      <c r="F2814" s="2" t="s">
        <v>8126</v>
      </c>
    </row>
    <row r="2815" spans="1:6">
      <c r="A2815" s="4" t="s">
        <v>36</v>
      </c>
      <c r="B2815" s="4" t="s">
        <v>1107</v>
      </c>
      <c r="C2815" s="4" t="s">
        <v>8127</v>
      </c>
      <c r="D2815" s="4" t="s">
        <v>8128</v>
      </c>
      <c r="E2815" s="6"/>
      <c r="F2815" s="2" t="s">
        <v>177</v>
      </c>
    </row>
    <row r="2816" spans="1:6" ht="26.25">
      <c r="A2816" s="4" t="s">
        <v>6</v>
      </c>
      <c r="B2816" s="4" t="s">
        <v>2845</v>
      </c>
      <c r="C2816" s="4" t="s">
        <v>8129</v>
      </c>
      <c r="D2816" s="4" t="s">
        <v>8130</v>
      </c>
      <c r="E2816" s="4" t="s">
        <v>8131</v>
      </c>
      <c r="F2816" s="2" t="s">
        <v>8132</v>
      </c>
    </row>
    <row r="2817" spans="1:6" ht="38.25">
      <c r="A2817" s="4" t="s">
        <v>6</v>
      </c>
      <c r="B2817" s="4" t="s">
        <v>8133</v>
      </c>
      <c r="C2817" s="4" t="s">
        <v>8134</v>
      </c>
      <c r="D2817" s="4">
        <v>79503725188</v>
      </c>
      <c r="E2817" s="4" t="s">
        <v>8135</v>
      </c>
      <c r="F2817" s="2" t="s">
        <v>8136</v>
      </c>
    </row>
    <row r="2818" spans="1:6" ht="39">
      <c r="A2818" s="4" t="s">
        <v>6</v>
      </c>
      <c r="B2818" s="4" t="s">
        <v>450</v>
      </c>
      <c r="C2818" s="4" t="s">
        <v>6951</v>
      </c>
      <c r="D2818" s="4">
        <v>89326059853</v>
      </c>
      <c r="E2818" s="4" t="s">
        <v>8137</v>
      </c>
      <c r="F2818" s="2" t="s">
        <v>8138</v>
      </c>
    </row>
    <row r="2819" spans="1:6" ht="115.5">
      <c r="A2819" s="4" t="s">
        <v>6</v>
      </c>
      <c r="B2819" s="4" t="s">
        <v>4744</v>
      </c>
      <c r="C2819" s="4" t="s">
        <v>8139</v>
      </c>
      <c r="D2819" s="4">
        <v>89528623646</v>
      </c>
      <c r="E2819" s="4" t="s">
        <v>8140</v>
      </c>
      <c r="F2819" s="2" t="s">
        <v>8141</v>
      </c>
    </row>
    <row r="2820" spans="1:6" ht="26.25">
      <c r="A2820" s="4" t="s">
        <v>617</v>
      </c>
      <c r="B2820" s="4" t="s">
        <v>617</v>
      </c>
      <c r="C2820" s="4" t="s">
        <v>8142</v>
      </c>
      <c r="D2820" s="4">
        <v>974613195</v>
      </c>
      <c r="E2820" s="6"/>
      <c r="F2820" s="2" t="s">
        <v>8143</v>
      </c>
    </row>
    <row r="2821" spans="1:6" ht="179.25">
      <c r="A2821" s="4" t="s">
        <v>6</v>
      </c>
      <c r="B2821" s="4" t="s">
        <v>12</v>
      </c>
      <c r="C2821" s="4" t="s">
        <v>8144</v>
      </c>
      <c r="D2821" s="4">
        <v>77784610408</v>
      </c>
      <c r="E2821" s="4" t="s">
        <v>8145</v>
      </c>
      <c r="F2821" s="2" t="s">
        <v>8146</v>
      </c>
    </row>
    <row r="2822" spans="1:6">
      <c r="A2822" s="4" t="s">
        <v>11</v>
      </c>
      <c r="B2822" s="4" t="s">
        <v>6556</v>
      </c>
      <c r="C2822" s="4" t="s">
        <v>8147</v>
      </c>
      <c r="D2822" s="4">
        <v>9063036163</v>
      </c>
      <c r="E2822" s="6"/>
      <c r="F2822" s="2" t="s">
        <v>8148</v>
      </c>
    </row>
    <row r="2823" spans="1:6" ht="77.25">
      <c r="A2823" s="4" t="s">
        <v>6</v>
      </c>
      <c r="B2823" s="4" t="s">
        <v>808</v>
      </c>
      <c r="C2823" s="4" t="s">
        <v>8149</v>
      </c>
      <c r="D2823" s="4">
        <v>79303437060</v>
      </c>
      <c r="E2823" s="4" t="s">
        <v>8150</v>
      </c>
      <c r="F2823" s="2" t="s">
        <v>8151</v>
      </c>
    </row>
    <row r="2824" spans="1:6" ht="77.25">
      <c r="A2824" s="4" t="s">
        <v>6</v>
      </c>
      <c r="B2824" s="4" t="s">
        <v>1176</v>
      </c>
      <c r="C2824" s="4" t="s">
        <v>8152</v>
      </c>
      <c r="D2824" s="4">
        <v>89620384082</v>
      </c>
      <c r="E2824" s="4" t="s">
        <v>8153</v>
      </c>
      <c r="F2824" s="2" t="s">
        <v>8154</v>
      </c>
    </row>
    <row r="2825" spans="1:6" ht="268.5">
      <c r="A2825" s="4" t="s">
        <v>6</v>
      </c>
      <c r="B2825" s="4" t="s">
        <v>1363</v>
      </c>
      <c r="C2825" s="4" t="s">
        <v>8155</v>
      </c>
      <c r="D2825" s="4">
        <v>89188995456</v>
      </c>
      <c r="E2825" s="4" t="s">
        <v>8156</v>
      </c>
      <c r="F2825" s="2" t="s">
        <v>8157</v>
      </c>
    </row>
    <row r="2826" spans="1:6">
      <c r="A2826" s="4" t="s">
        <v>6</v>
      </c>
      <c r="B2826" s="4" t="s">
        <v>8158</v>
      </c>
      <c r="C2826" s="4" t="s">
        <v>8159</v>
      </c>
      <c r="D2826" s="4">
        <v>669502882</v>
      </c>
      <c r="E2826" s="6"/>
      <c r="F2826" s="2" t="s">
        <v>8160</v>
      </c>
    </row>
    <row r="2827" spans="1:6" ht="26.25">
      <c r="A2827" s="4" t="s">
        <v>36</v>
      </c>
      <c r="B2827" s="4" t="s">
        <v>472</v>
      </c>
      <c r="C2827" s="4" t="s">
        <v>8161</v>
      </c>
      <c r="D2827" s="4" t="s">
        <v>8162</v>
      </c>
      <c r="E2827" s="4" t="s">
        <v>8163</v>
      </c>
      <c r="F2827" s="2" t="s">
        <v>8164</v>
      </c>
    </row>
    <row r="2828" spans="1:6">
      <c r="A2828" s="4" t="s">
        <v>6</v>
      </c>
      <c r="B2828" s="4" t="s">
        <v>1428</v>
      </c>
      <c r="C2828" s="4" t="s">
        <v>8165</v>
      </c>
      <c r="D2828" s="4">
        <v>89503855436</v>
      </c>
      <c r="E2828" s="4" t="s">
        <v>8166</v>
      </c>
      <c r="F2828" s="2" t="s">
        <v>2178</v>
      </c>
    </row>
    <row r="2829" spans="1:6">
      <c r="A2829" s="4" t="s">
        <v>6</v>
      </c>
      <c r="B2829" s="4" t="s">
        <v>8158</v>
      </c>
      <c r="C2829" s="4" t="s">
        <v>8159</v>
      </c>
      <c r="D2829" s="4">
        <v>669502882</v>
      </c>
      <c r="E2829" s="6"/>
      <c r="F2829" s="2" t="s">
        <v>8160</v>
      </c>
    </row>
    <row r="2830" spans="1:6" ht="26.25">
      <c r="A2830" s="4" t="s">
        <v>6</v>
      </c>
      <c r="B2830" s="4" t="s">
        <v>756</v>
      </c>
      <c r="C2830" s="4" t="s">
        <v>8167</v>
      </c>
      <c r="D2830" s="4">
        <v>89025108427</v>
      </c>
      <c r="E2830" s="4" t="s">
        <v>8168</v>
      </c>
      <c r="F2830" s="2" t="s">
        <v>8169</v>
      </c>
    </row>
    <row r="2831" spans="1:6">
      <c r="A2831" s="4" t="s">
        <v>6</v>
      </c>
      <c r="B2831" s="4" t="s">
        <v>32</v>
      </c>
      <c r="C2831" s="4" t="s">
        <v>8170</v>
      </c>
      <c r="D2831" s="4">
        <v>89500205619</v>
      </c>
      <c r="E2831" s="6"/>
      <c r="F2831" s="2" t="s">
        <v>8171</v>
      </c>
    </row>
    <row r="2832" spans="1:6">
      <c r="A2832" s="4" t="s">
        <v>6</v>
      </c>
      <c r="B2832" s="4" t="s">
        <v>1176</v>
      </c>
      <c r="C2832" s="4" t="s">
        <v>8172</v>
      </c>
      <c r="D2832" s="4">
        <v>89609827798</v>
      </c>
      <c r="E2832" s="6"/>
      <c r="F2832" s="2" t="s">
        <v>8173</v>
      </c>
    </row>
    <row r="2833" spans="1:6">
      <c r="A2833" s="4" t="s">
        <v>6</v>
      </c>
      <c r="B2833" s="4" t="s">
        <v>1836</v>
      </c>
      <c r="C2833" s="4" t="s">
        <v>8174</v>
      </c>
      <c r="D2833" s="4">
        <v>89209738698</v>
      </c>
      <c r="E2833" s="4" t="s">
        <v>8175</v>
      </c>
      <c r="F2833" s="2" t="s">
        <v>8176</v>
      </c>
    </row>
    <row r="2834" spans="1:6" ht="51.75">
      <c r="A2834" s="4" t="s">
        <v>11</v>
      </c>
      <c r="B2834" s="4" t="s">
        <v>8177</v>
      </c>
      <c r="C2834" s="4" t="s">
        <v>8178</v>
      </c>
      <c r="D2834" s="4" t="s">
        <v>8179</v>
      </c>
      <c r="E2834" s="6"/>
      <c r="F2834" s="2" t="s">
        <v>8180</v>
      </c>
    </row>
    <row r="2835" spans="1:6">
      <c r="A2835" s="4" t="s">
        <v>36</v>
      </c>
      <c r="B2835" s="4" t="s">
        <v>193</v>
      </c>
      <c r="C2835" s="4" t="s">
        <v>8181</v>
      </c>
      <c r="D2835" s="4">
        <v>89022514389</v>
      </c>
      <c r="E2835" s="4" t="s">
        <v>8182</v>
      </c>
      <c r="F2835" s="2" t="s">
        <v>8183</v>
      </c>
    </row>
    <row r="2836" spans="1:6" ht="90">
      <c r="A2836" s="4" t="s">
        <v>6</v>
      </c>
      <c r="B2836" s="4" t="s">
        <v>4326</v>
      </c>
      <c r="C2836" s="4" t="s">
        <v>8184</v>
      </c>
      <c r="D2836" s="4">
        <v>79030254944</v>
      </c>
      <c r="E2836" s="4" t="s">
        <v>8185</v>
      </c>
      <c r="F2836" s="2" t="s">
        <v>8186</v>
      </c>
    </row>
    <row r="2837" spans="1:6" ht="26.25">
      <c r="A2837" s="4" t="s">
        <v>6</v>
      </c>
      <c r="B2837" s="4" t="s">
        <v>1264</v>
      </c>
      <c r="C2837" s="4" t="s">
        <v>8187</v>
      </c>
      <c r="D2837" s="4">
        <v>89161299277</v>
      </c>
      <c r="E2837" s="6"/>
      <c r="F2837" s="2" t="s">
        <v>8188</v>
      </c>
    </row>
    <row r="2838" spans="1:6" ht="153.75">
      <c r="A2838" s="4" t="s">
        <v>6</v>
      </c>
      <c r="B2838" s="4" t="s">
        <v>689</v>
      </c>
      <c r="C2838" s="4" t="s">
        <v>8189</v>
      </c>
      <c r="D2838" s="4">
        <v>89277245665</v>
      </c>
      <c r="E2838" s="4" t="s">
        <v>8190</v>
      </c>
      <c r="F2838" s="2" t="s">
        <v>8191</v>
      </c>
    </row>
    <row r="2839" spans="1:6" ht="38.25">
      <c r="A2839" s="4" t="s">
        <v>11</v>
      </c>
      <c r="B2839" s="4" t="s">
        <v>8192</v>
      </c>
      <c r="C2839" s="4" t="s">
        <v>8193</v>
      </c>
      <c r="D2839" s="4">
        <v>89605404209</v>
      </c>
      <c r="E2839" s="4" t="s">
        <v>8194</v>
      </c>
      <c r="F2839" s="2" t="s">
        <v>8195</v>
      </c>
    </row>
    <row r="2840" spans="1:6" ht="115.5">
      <c r="A2840" s="4" t="s">
        <v>6</v>
      </c>
      <c r="B2840" s="4" t="s">
        <v>685</v>
      </c>
      <c r="C2840" s="4" t="s">
        <v>8196</v>
      </c>
      <c r="D2840" s="4">
        <v>89042914724</v>
      </c>
      <c r="E2840" s="4" t="s">
        <v>8197</v>
      </c>
      <c r="F2840" s="2" t="s">
        <v>8198</v>
      </c>
    </row>
    <row r="2841" spans="1:6" ht="64.5">
      <c r="A2841" s="4" t="s">
        <v>36</v>
      </c>
      <c r="B2841" s="4" t="s">
        <v>860</v>
      </c>
      <c r="C2841" s="4" t="s">
        <v>8199</v>
      </c>
      <c r="D2841" s="4">
        <v>89113049502</v>
      </c>
      <c r="E2841" s="4" t="s">
        <v>8200</v>
      </c>
      <c r="F2841" s="2" t="s">
        <v>8201</v>
      </c>
    </row>
    <row r="2842" spans="1:6" ht="39">
      <c r="A2842" s="4" t="s">
        <v>6</v>
      </c>
      <c r="B2842" s="4" t="s">
        <v>8202</v>
      </c>
      <c r="C2842" s="4" t="s">
        <v>8134</v>
      </c>
      <c r="D2842" s="4">
        <v>79503725188</v>
      </c>
      <c r="E2842" s="4" t="s">
        <v>8135</v>
      </c>
      <c r="F2842" s="2" t="s">
        <v>8203</v>
      </c>
    </row>
    <row r="2843" spans="1:6" ht="26.25">
      <c r="A2843" s="4" t="s">
        <v>11</v>
      </c>
      <c r="B2843" s="4" t="s">
        <v>1694</v>
      </c>
      <c r="C2843" s="4" t="s">
        <v>8204</v>
      </c>
      <c r="D2843" s="4">
        <v>89533257042</v>
      </c>
      <c r="E2843" s="4" t="s">
        <v>8205</v>
      </c>
      <c r="F2843" s="2" t="s">
        <v>8206</v>
      </c>
    </row>
    <row r="2844" spans="1:6" ht="115.5">
      <c r="A2844" s="4" t="s">
        <v>6</v>
      </c>
      <c r="B2844" s="4" t="s">
        <v>1422</v>
      </c>
      <c r="C2844" s="4" t="s">
        <v>8207</v>
      </c>
      <c r="D2844" s="4">
        <v>89511348719</v>
      </c>
      <c r="E2844" s="4" t="s">
        <v>8208</v>
      </c>
      <c r="F2844" s="2" t="s">
        <v>8209</v>
      </c>
    </row>
    <row r="2845" spans="1:6">
      <c r="A2845" s="4" t="s">
        <v>6</v>
      </c>
      <c r="B2845" s="4" t="s">
        <v>808</v>
      </c>
      <c r="C2845" s="4" t="s">
        <v>8210</v>
      </c>
      <c r="D2845" s="4">
        <v>89158199848</v>
      </c>
      <c r="E2845" s="6"/>
      <c r="F2845" s="2" t="s">
        <v>8211</v>
      </c>
    </row>
    <row r="2846" spans="1:6" ht="25.5">
      <c r="A2846" s="4" t="s">
        <v>6</v>
      </c>
      <c r="B2846" s="4" t="s">
        <v>450</v>
      </c>
      <c r="C2846" s="4" t="s">
        <v>8212</v>
      </c>
      <c r="D2846" s="4">
        <v>89012207021</v>
      </c>
      <c r="E2846" s="4" t="s">
        <v>8213</v>
      </c>
      <c r="F2846" s="2" t="s">
        <v>8214</v>
      </c>
    </row>
    <row r="2847" spans="1:6" ht="115.5">
      <c r="A2847" s="4" t="s">
        <v>6</v>
      </c>
      <c r="B2847" s="4" t="s">
        <v>32</v>
      </c>
      <c r="C2847" s="4" t="s">
        <v>8215</v>
      </c>
      <c r="D2847" s="4">
        <v>89818468506</v>
      </c>
      <c r="E2847" s="4" t="s">
        <v>8216</v>
      </c>
      <c r="F2847" s="2" t="s">
        <v>8217</v>
      </c>
    </row>
    <row r="2848" spans="1:6">
      <c r="A2848" s="4" t="s">
        <v>36</v>
      </c>
      <c r="B2848" s="4" t="s">
        <v>123</v>
      </c>
      <c r="C2848" s="4" t="s">
        <v>8218</v>
      </c>
      <c r="D2848" s="4">
        <v>89629149181</v>
      </c>
      <c r="E2848" s="4" t="s">
        <v>8219</v>
      </c>
      <c r="F2848" s="2" t="s">
        <v>8220</v>
      </c>
    </row>
    <row r="2849" spans="1:6">
      <c r="A2849" s="4" t="s">
        <v>6</v>
      </c>
      <c r="B2849" s="4" t="s">
        <v>8221</v>
      </c>
      <c r="C2849" s="4" t="s">
        <v>8222</v>
      </c>
      <c r="D2849" s="4">
        <v>89268404027</v>
      </c>
      <c r="E2849" s="6"/>
      <c r="F2849" s="2" t="s">
        <v>8223</v>
      </c>
    </row>
    <row r="2850" spans="1:6" ht="26.25">
      <c r="A2850" s="4" t="s">
        <v>11</v>
      </c>
      <c r="B2850" s="4" t="s">
        <v>77</v>
      </c>
      <c r="C2850" s="4" t="s">
        <v>8224</v>
      </c>
      <c r="D2850" s="4">
        <v>79518140307</v>
      </c>
      <c r="E2850" s="6"/>
      <c r="F2850" s="2" t="s">
        <v>8225</v>
      </c>
    </row>
    <row r="2851" spans="1:6" ht="26.25">
      <c r="A2851" s="4" t="s">
        <v>6</v>
      </c>
      <c r="B2851" s="4" t="s">
        <v>8226</v>
      </c>
      <c r="C2851" s="4" t="s">
        <v>1436</v>
      </c>
      <c r="D2851" s="4">
        <v>89034303870</v>
      </c>
      <c r="E2851" s="6"/>
      <c r="F2851" s="2" t="s">
        <v>8227</v>
      </c>
    </row>
    <row r="2852" spans="1:6">
      <c r="A2852" s="4" t="s">
        <v>6</v>
      </c>
      <c r="B2852" s="4" t="s">
        <v>8228</v>
      </c>
      <c r="C2852" s="4" t="s">
        <v>8229</v>
      </c>
      <c r="D2852" s="4">
        <v>89876043020</v>
      </c>
      <c r="E2852" s="4" t="s">
        <v>8230</v>
      </c>
      <c r="F2852" s="2" t="s">
        <v>8231</v>
      </c>
    </row>
    <row r="2853" spans="1:6" ht="166.5">
      <c r="A2853" s="4" t="s">
        <v>6</v>
      </c>
      <c r="B2853" s="4" t="s">
        <v>8232</v>
      </c>
      <c r="C2853" s="4" t="s">
        <v>8233</v>
      </c>
      <c r="D2853" s="4">
        <v>89100982112</v>
      </c>
      <c r="E2853" s="4" t="s">
        <v>8234</v>
      </c>
      <c r="F2853" s="2" t="s">
        <v>8235</v>
      </c>
    </row>
    <row r="2854" spans="1:6">
      <c r="A2854" s="4" t="s">
        <v>36</v>
      </c>
      <c r="B2854" s="4" t="s">
        <v>3025</v>
      </c>
      <c r="C2854" s="4" t="s">
        <v>8236</v>
      </c>
      <c r="D2854" s="4">
        <v>89103632244</v>
      </c>
      <c r="E2854" s="4" t="s">
        <v>8237</v>
      </c>
      <c r="F2854" s="2" t="s">
        <v>8238</v>
      </c>
    </row>
    <row r="2855" spans="1:6" ht="39">
      <c r="A2855" s="4" t="s">
        <v>36</v>
      </c>
      <c r="B2855" s="4" t="s">
        <v>8239</v>
      </c>
      <c r="C2855" s="4" t="s">
        <v>8240</v>
      </c>
      <c r="D2855" s="4">
        <v>665164619</v>
      </c>
      <c r="E2855" s="6"/>
      <c r="F2855" s="2" t="s">
        <v>8241</v>
      </c>
    </row>
    <row r="2856" spans="1:6" ht="26.25">
      <c r="A2856" s="4" t="s">
        <v>6</v>
      </c>
      <c r="B2856" s="4" t="s">
        <v>8242</v>
      </c>
      <c r="C2856" s="4" t="s">
        <v>8243</v>
      </c>
      <c r="D2856" s="4">
        <v>79278440766</v>
      </c>
      <c r="E2856" s="4" t="s">
        <v>8244</v>
      </c>
      <c r="F2856" s="2" t="s">
        <v>8245</v>
      </c>
    </row>
    <row r="2857" spans="1:6" ht="64.5">
      <c r="A2857" s="4" t="s">
        <v>6</v>
      </c>
      <c r="B2857" s="4" t="s">
        <v>256</v>
      </c>
      <c r="C2857" s="4" t="s">
        <v>8246</v>
      </c>
      <c r="D2857" s="4">
        <v>79376370277</v>
      </c>
      <c r="E2857" s="4" t="s">
        <v>8247</v>
      </c>
      <c r="F2857" s="2" t="s">
        <v>8248</v>
      </c>
    </row>
    <row r="2858" spans="1:6">
      <c r="A2858" s="4" t="s">
        <v>6</v>
      </c>
      <c r="B2858" s="4" t="s">
        <v>1753</v>
      </c>
      <c r="C2858" s="4" t="s">
        <v>8249</v>
      </c>
      <c r="D2858" s="4">
        <v>89922037774</v>
      </c>
      <c r="E2858" s="6"/>
      <c r="F2858" s="2" t="s">
        <v>4233</v>
      </c>
    </row>
    <row r="2859" spans="1:6" ht="26.25">
      <c r="A2859" s="4" t="s">
        <v>6</v>
      </c>
      <c r="B2859" s="4" t="s">
        <v>32</v>
      </c>
      <c r="C2859" s="4" t="s">
        <v>8250</v>
      </c>
      <c r="D2859" s="4">
        <v>79218787223</v>
      </c>
      <c r="E2859" s="6"/>
      <c r="F2859" s="2" t="s">
        <v>8251</v>
      </c>
    </row>
    <row r="2860" spans="1:6">
      <c r="A2860" s="4" t="s">
        <v>6</v>
      </c>
      <c r="B2860" s="4" t="s">
        <v>8252</v>
      </c>
      <c r="C2860" s="4" t="s">
        <v>8253</v>
      </c>
      <c r="D2860" s="4">
        <v>89067126431</v>
      </c>
      <c r="E2860" s="6"/>
      <c r="F2860" s="2" t="s">
        <v>8254</v>
      </c>
    </row>
    <row r="2861" spans="1:6">
      <c r="A2861" s="4" t="s">
        <v>6</v>
      </c>
      <c r="B2861" s="4" t="s">
        <v>8255</v>
      </c>
      <c r="C2861" s="4" t="s">
        <v>8256</v>
      </c>
      <c r="D2861" s="4">
        <v>89247624912</v>
      </c>
      <c r="E2861" s="6"/>
      <c r="F2861" s="2" t="s">
        <v>8257</v>
      </c>
    </row>
    <row r="2862" spans="1:6">
      <c r="A2862" s="4" t="s">
        <v>6</v>
      </c>
      <c r="B2862" s="4" t="s">
        <v>20</v>
      </c>
      <c r="C2862" s="4" t="s">
        <v>8258</v>
      </c>
      <c r="D2862" s="4">
        <v>79021720743</v>
      </c>
      <c r="E2862" s="4" t="s">
        <v>8259</v>
      </c>
      <c r="F2862" s="2" t="s">
        <v>8260</v>
      </c>
    </row>
    <row r="2863" spans="1:6" ht="26.25">
      <c r="A2863" s="4" t="s">
        <v>6</v>
      </c>
      <c r="B2863" s="4" t="s">
        <v>2888</v>
      </c>
      <c r="C2863" s="4" t="s">
        <v>8261</v>
      </c>
      <c r="D2863" s="4">
        <v>89614000604</v>
      </c>
      <c r="E2863" s="6"/>
      <c r="F2863" s="2" t="s">
        <v>8262</v>
      </c>
    </row>
    <row r="2864" spans="1:6">
      <c r="A2864" s="4" t="s">
        <v>6</v>
      </c>
      <c r="B2864" s="4" t="s">
        <v>1443</v>
      </c>
      <c r="C2864" s="4" t="s">
        <v>8263</v>
      </c>
      <c r="D2864" s="4">
        <v>79278440766</v>
      </c>
      <c r="E2864" s="4" t="s">
        <v>8244</v>
      </c>
      <c r="F2864" s="2" t="s">
        <v>8264</v>
      </c>
    </row>
    <row r="2865" spans="1:6" ht="64.5">
      <c r="A2865" s="4" t="s">
        <v>6</v>
      </c>
      <c r="B2865" s="4" t="s">
        <v>581</v>
      </c>
      <c r="C2865" s="4" t="s">
        <v>8265</v>
      </c>
      <c r="D2865" s="4" t="s">
        <v>8266</v>
      </c>
      <c r="E2865" s="4" t="s">
        <v>8267</v>
      </c>
      <c r="F2865" s="2" t="s">
        <v>8268</v>
      </c>
    </row>
    <row r="2866" spans="1:6">
      <c r="A2866" s="4" t="s">
        <v>6</v>
      </c>
      <c r="B2866" s="4" t="s">
        <v>450</v>
      </c>
      <c r="C2866" s="4" t="s">
        <v>6951</v>
      </c>
      <c r="D2866" s="4">
        <v>89326059853</v>
      </c>
      <c r="E2866" s="4" t="s">
        <v>8137</v>
      </c>
      <c r="F2866" s="2" t="s">
        <v>8269</v>
      </c>
    </row>
    <row r="2867" spans="1:6">
      <c r="A2867" s="4" t="s">
        <v>6</v>
      </c>
      <c r="B2867" s="4" t="s">
        <v>450</v>
      </c>
      <c r="C2867" s="4" t="s">
        <v>6951</v>
      </c>
      <c r="D2867" s="4">
        <v>89326059853</v>
      </c>
      <c r="E2867" s="4" t="s">
        <v>8137</v>
      </c>
      <c r="F2867" s="2" t="s">
        <v>8269</v>
      </c>
    </row>
    <row r="2868" spans="1:6" ht="39">
      <c r="A2868" s="4" t="s">
        <v>6</v>
      </c>
      <c r="B2868" s="4" t="s">
        <v>450</v>
      </c>
      <c r="C2868" s="4" t="s">
        <v>6951</v>
      </c>
      <c r="D2868" s="4">
        <v>89326059853</v>
      </c>
      <c r="E2868" s="4" t="s">
        <v>8137</v>
      </c>
      <c r="F2868" s="2" t="s">
        <v>8270</v>
      </c>
    </row>
    <row r="2869" spans="1:6" ht="39">
      <c r="A2869" s="4" t="s">
        <v>11</v>
      </c>
      <c r="B2869" s="4" t="s">
        <v>8271</v>
      </c>
      <c r="C2869" s="4" t="s">
        <v>8272</v>
      </c>
      <c r="D2869" s="4">
        <v>89059870176</v>
      </c>
      <c r="E2869" s="6"/>
      <c r="F2869" s="2" t="s">
        <v>8273</v>
      </c>
    </row>
    <row r="2870" spans="1:6" ht="39">
      <c r="A2870" s="4" t="s">
        <v>36</v>
      </c>
      <c r="B2870" s="4" t="s">
        <v>40</v>
      </c>
      <c r="C2870" s="4" t="s">
        <v>8274</v>
      </c>
      <c r="D2870" s="4">
        <v>79853824377</v>
      </c>
      <c r="E2870" s="4" t="s">
        <v>8275</v>
      </c>
      <c r="F2870" s="2" t="s">
        <v>8276</v>
      </c>
    </row>
    <row r="2871" spans="1:6" ht="39">
      <c r="A2871" s="4" t="s">
        <v>36</v>
      </c>
      <c r="B2871" s="4" t="s">
        <v>40</v>
      </c>
      <c r="C2871" s="4" t="s">
        <v>8277</v>
      </c>
      <c r="D2871" s="4">
        <v>79853824377</v>
      </c>
      <c r="E2871" s="4" t="s">
        <v>8275</v>
      </c>
      <c r="F2871" s="2" t="s">
        <v>8276</v>
      </c>
    </row>
    <row r="2872" spans="1:6" ht="153.75">
      <c r="A2872" s="4" t="s">
        <v>11</v>
      </c>
      <c r="B2872" s="4" t="s">
        <v>40</v>
      </c>
      <c r="C2872" s="4" t="s">
        <v>8278</v>
      </c>
      <c r="D2872" s="4">
        <v>89653562010</v>
      </c>
      <c r="E2872" s="4" t="s">
        <v>8279</v>
      </c>
      <c r="F2872" s="2" t="s">
        <v>8280</v>
      </c>
    </row>
    <row r="2873" spans="1:6" ht="39">
      <c r="A2873" s="4" t="s">
        <v>36</v>
      </c>
      <c r="B2873" s="4" t="s">
        <v>40</v>
      </c>
      <c r="C2873" s="4" t="s">
        <v>8277</v>
      </c>
      <c r="D2873" s="4">
        <v>9853824377</v>
      </c>
      <c r="E2873" s="4" t="s">
        <v>8275</v>
      </c>
      <c r="F2873" s="2" t="s">
        <v>8276</v>
      </c>
    </row>
    <row r="2874" spans="1:6">
      <c r="A2874" s="4" t="s">
        <v>617</v>
      </c>
      <c r="B2874" s="4" t="s">
        <v>617</v>
      </c>
      <c r="C2874" s="4" t="s">
        <v>8281</v>
      </c>
      <c r="D2874" s="4">
        <v>667600971</v>
      </c>
      <c r="E2874" s="4" t="s">
        <v>8282</v>
      </c>
      <c r="F2874" s="2" t="s">
        <v>8283</v>
      </c>
    </row>
    <row r="2875" spans="1:6" ht="255.75">
      <c r="A2875" s="4" t="s">
        <v>6</v>
      </c>
      <c r="B2875" s="4" t="s">
        <v>40</v>
      </c>
      <c r="C2875" s="4" t="s">
        <v>8284</v>
      </c>
      <c r="D2875" s="4">
        <v>79191097626</v>
      </c>
      <c r="E2875" s="6"/>
      <c r="F2875" s="2" t="s">
        <v>8285</v>
      </c>
    </row>
    <row r="2876" spans="1:6" ht="26.25">
      <c r="A2876" s="4" t="s">
        <v>6</v>
      </c>
      <c r="B2876" s="4" t="s">
        <v>40</v>
      </c>
      <c r="C2876" s="4" t="s">
        <v>8286</v>
      </c>
      <c r="D2876" s="4">
        <v>79267946598</v>
      </c>
      <c r="E2876" s="4" t="s">
        <v>8287</v>
      </c>
      <c r="F2876" s="2" t="s">
        <v>8288</v>
      </c>
    </row>
    <row r="2877" spans="1:6" ht="26.25">
      <c r="A2877" s="4" t="s">
        <v>6</v>
      </c>
      <c r="B2877" s="4" t="s">
        <v>6456</v>
      </c>
      <c r="C2877" s="4" t="s">
        <v>8289</v>
      </c>
      <c r="D2877" s="7">
        <v>380955023746</v>
      </c>
      <c r="E2877" s="4" t="s">
        <v>8290</v>
      </c>
      <c r="F2877" s="2" t="s">
        <v>8291</v>
      </c>
    </row>
    <row r="2878" spans="1:6">
      <c r="A2878" s="4" t="s">
        <v>6</v>
      </c>
      <c r="B2878" s="4" t="s">
        <v>8292</v>
      </c>
      <c r="C2878" s="4" t="s">
        <v>8293</v>
      </c>
      <c r="D2878" s="7">
        <v>89293933323</v>
      </c>
      <c r="E2878" s="4" t="s">
        <v>8294</v>
      </c>
      <c r="F2878" s="2" t="s">
        <v>8295</v>
      </c>
    </row>
    <row r="2879" spans="1:6" ht="26.25">
      <c r="A2879" s="4" t="s">
        <v>6</v>
      </c>
      <c r="B2879" s="4" t="s">
        <v>510</v>
      </c>
      <c r="C2879" s="4" t="s">
        <v>8296</v>
      </c>
      <c r="D2879" s="4">
        <v>89120426262</v>
      </c>
      <c r="E2879" s="4" t="s">
        <v>8297</v>
      </c>
      <c r="F2879" s="2" t="s">
        <v>8298</v>
      </c>
    </row>
    <row r="2880" spans="1:6" ht="51.75">
      <c r="A2880" s="4" t="s">
        <v>6</v>
      </c>
      <c r="B2880" s="4" t="s">
        <v>8299</v>
      </c>
      <c r="C2880" s="4" t="s">
        <v>8300</v>
      </c>
      <c r="D2880" s="4">
        <v>79132300681</v>
      </c>
      <c r="E2880" s="4" t="s">
        <v>8301</v>
      </c>
      <c r="F2880" s="2" t="s">
        <v>8302</v>
      </c>
    </row>
    <row r="2881" spans="1:6">
      <c r="A2881" s="4" t="s">
        <v>36</v>
      </c>
      <c r="B2881" s="4" t="s">
        <v>8239</v>
      </c>
      <c r="C2881" s="4" t="s">
        <v>8303</v>
      </c>
      <c r="D2881" s="4">
        <v>502171618</v>
      </c>
      <c r="E2881" s="4" t="s">
        <v>8304</v>
      </c>
      <c r="F2881" s="2" t="s">
        <v>1872</v>
      </c>
    </row>
    <row r="2882" spans="1:6" ht="39">
      <c r="A2882" s="4" t="s">
        <v>57</v>
      </c>
      <c r="B2882" s="4" t="s">
        <v>8305</v>
      </c>
      <c r="C2882" s="4" t="s">
        <v>8306</v>
      </c>
      <c r="D2882" s="4">
        <v>380678362266</v>
      </c>
      <c r="E2882" s="4" t="s">
        <v>8307</v>
      </c>
      <c r="F2882" s="2" t="s">
        <v>8308</v>
      </c>
    </row>
    <row r="2883" spans="1:6">
      <c r="A2883" s="4" t="s">
        <v>6</v>
      </c>
      <c r="B2883" s="4" t="s">
        <v>256</v>
      </c>
      <c r="C2883" s="4" t="s">
        <v>8309</v>
      </c>
      <c r="D2883" s="4" t="s">
        <v>8310</v>
      </c>
      <c r="E2883" s="4" t="s">
        <v>8311</v>
      </c>
      <c r="F2883" s="2" t="s">
        <v>8312</v>
      </c>
    </row>
    <row r="2884" spans="1:6">
      <c r="A2884" s="4" t="s">
        <v>6</v>
      </c>
      <c r="B2884" s="4" t="s">
        <v>6939</v>
      </c>
      <c r="C2884" s="4" t="s">
        <v>8313</v>
      </c>
      <c r="D2884" s="4">
        <v>89121048119</v>
      </c>
      <c r="E2884" s="6"/>
      <c r="F2884" s="2" t="s">
        <v>8314</v>
      </c>
    </row>
    <row r="2885" spans="1:6">
      <c r="A2885" s="4" t="s">
        <v>6</v>
      </c>
      <c r="B2885" s="4" t="s">
        <v>40</v>
      </c>
      <c r="C2885" s="4" t="s">
        <v>8315</v>
      </c>
      <c r="D2885" s="4">
        <v>79031837302</v>
      </c>
      <c r="E2885" s="4" t="s">
        <v>8316</v>
      </c>
      <c r="F2885" s="2" t="s">
        <v>8317</v>
      </c>
    </row>
    <row r="2886" spans="1:6" ht="51.75">
      <c r="A2886" s="4" t="s">
        <v>617</v>
      </c>
      <c r="B2886" s="4" t="s">
        <v>617</v>
      </c>
      <c r="C2886" s="4" t="s">
        <v>8318</v>
      </c>
      <c r="D2886" s="4" t="s">
        <v>8319</v>
      </c>
      <c r="E2886" s="4" t="s">
        <v>8320</v>
      </c>
      <c r="F2886" s="2" t="s">
        <v>8321</v>
      </c>
    </row>
    <row r="2887" spans="1:6" ht="77.25">
      <c r="A2887" s="4" t="s">
        <v>6</v>
      </c>
      <c r="B2887" s="4" t="s">
        <v>3122</v>
      </c>
      <c r="C2887" s="4" t="s">
        <v>8322</v>
      </c>
      <c r="D2887" s="4">
        <v>89284976405</v>
      </c>
      <c r="E2887" s="4" t="s">
        <v>8323</v>
      </c>
      <c r="F2887" s="2" t="s">
        <v>8324</v>
      </c>
    </row>
    <row r="2888" spans="1:6" ht="26.25">
      <c r="A2888" s="4" t="s">
        <v>6</v>
      </c>
      <c r="B2888" s="4" t="s">
        <v>8325</v>
      </c>
      <c r="C2888" s="4" t="s">
        <v>8326</v>
      </c>
      <c r="D2888" s="4">
        <v>79683538870</v>
      </c>
      <c r="E2888" s="4" t="s">
        <v>8327</v>
      </c>
      <c r="F2888" s="2" t="s">
        <v>8328</v>
      </c>
    </row>
    <row r="2889" spans="1:6" ht="39">
      <c r="A2889" s="4" t="s">
        <v>6</v>
      </c>
      <c r="B2889" s="4" t="s">
        <v>189</v>
      </c>
      <c r="C2889" s="4" t="s">
        <v>8329</v>
      </c>
      <c r="D2889" s="4">
        <v>79114659706</v>
      </c>
      <c r="E2889" s="4" t="s">
        <v>8330</v>
      </c>
      <c r="F2889" s="2" t="s">
        <v>8331</v>
      </c>
    </row>
    <row r="2890" spans="1:6">
      <c r="A2890" s="4" t="s">
        <v>6</v>
      </c>
      <c r="B2890" s="4" t="s">
        <v>8332</v>
      </c>
      <c r="C2890" s="4" t="s">
        <v>8333</v>
      </c>
      <c r="D2890" s="4">
        <v>89649162554</v>
      </c>
      <c r="E2890" s="6"/>
      <c r="F2890" s="2" t="s">
        <v>8334</v>
      </c>
    </row>
    <row r="2891" spans="1:6">
      <c r="A2891" s="4" t="s">
        <v>11</v>
      </c>
      <c r="B2891" s="4" t="s">
        <v>8335</v>
      </c>
      <c r="C2891" s="4" t="s">
        <v>8336</v>
      </c>
      <c r="D2891" s="4">
        <v>79175030734</v>
      </c>
      <c r="E2891" s="4" t="s">
        <v>8337</v>
      </c>
      <c r="F2891" s="2" t="s">
        <v>620</v>
      </c>
    </row>
    <row r="2892" spans="1:6">
      <c r="A2892" s="4" t="s">
        <v>6</v>
      </c>
      <c r="B2892" s="4" t="s">
        <v>40</v>
      </c>
      <c r="C2892" s="4" t="s">
        <v>8338</v>
      </c>
      <c r="D2892" s="4" t="s">
        <v>8339</v>
      </c>
      <c r="E2892" s="6"/>
      <c r="F2892" s="2" t="s">
        <v>8340</v>
      </c>
    </row>
    <row r="2893" spans="1:6">
      <c r="A2893" s="4" t="s">
        <v>36</v>
      </c>
      <c r="B2893" s="4" t="s">
        <v>36</v>
      </c>
      <c r="C2893" s="4" t="s">
        <v>8341</v>
      </c>
      <c r="D2893" s="4">
        <v>660133345</v>
      </c>
      <c r="E2893" s="6"/>
      <c r="F2893" s="2" t="s">
        <v>8342</v>
      </c>
    </row>
    <row r="2894" spans="1:6">
      <c r="A2894" s="4" t="s">
        <v>11</v>
      </c>
      <c r="B2894" s="4" t="s">
        <v>11</v>
      </c>
      <c r="C2894" s="4" t="s">
        <v>8343</v>
      </c>
      <c r="D2894" s="4">
        <v>501365688</v>
      </c>
      <c r="E2894" s="6"/>
      <c r="F2894" s="2" t="s">
        <v>8344</v>
      </c>
    </row>
    <row r="2895" spans="1:6" ht="90">
      <c r="A2895" s="4" t="s">
        <v>6</v>
      </c>
      <c r="B2895" s="4" t="s">
        <v>28</v>
      </c>
      <c r="C2895" s="4" t="s">
        <v>8345</v>
      </c>
      <c r="D2895" s="4">
        <v>89042024013</v>
      </c>
      <c r="E2895" s="4" t="s">
        <v>8346</v>
      </c>
      <c r="F2895" s="2" t="s">
        <v>8347</v>
      </c>
    </row>
    <row r="2896" spans="1:6">
      <c r="A2896" s="4" t="s">
        <v>6</v>
      </c>
      <c r="B2896" s="4" t="s">
        <v>689</v>
      </c>
      <c r="C2896" s="4" t="s">
        <v>8348</v>
      </c>
      <c r="D2896" s="4">
        <v>89276880545</v>
      </c>
      <c r="E2896" s="4" t="s">
        <v>8349</v>
      </c>
      <c r="F2896" s="2" t="s">
        <v>8350</v>
      </c>
    </row>
    <row r="2897" spans="1:6" ht="64.5">
      <c r="A2897" s="4" t="s">
        <v>6</v>
      </c>
      <c r="B2897" s="4" t="s">
        <v>6556</v>
      </c>
      <c r="C2897" s="4" t="s">
        <v>8351</v>
      </c>
      <c r="D2897" s="4">
        <v>89030229533</v>
      </c>
      <c r="E2897" s="4" t="s">
        <v>8352</v>
      </c>
      <c r="F2897" s="2" t="s">
        <v>8353</v>
      </c>
    </row>
    <row r="2898" spans="1:6" ht="39">
      <c r="A2898" s="4" t="s">
        <v>36</v>
      </c>
      <c r="B2898" s="4" t="s">
        <v>36</v>
      </c>
      <c r="C2898" s="4" t="s">
        <v>8354</v>
      </c>
      <c r="D2898" s="4">
        <v>89058877915</v>
      </c>
      <c r="E2898" s="6"/>
      <c r="F2898" s="2" t="s">
        <v>8355</v>
      </c>
    </row>
    <row r="2899" spans="1:6" ht="39">
      <c r="A2899" s="4" t="s">
        <v>6</v>
      </c>
      <c r="B2899" s="4" t="s">
        <v>40</v>
      </c>
      <c r="C2899" s="4" t="s">
        <v>8356</v>
      </c>
      <c r="D2899" s="4">
        <v>89647146000</v>
      </c>
      <c r="E2899" s="4" t="s">
        <v>8357</v>
      </c>
      <c r="F2899" s="2" t="s">
        <v>8358</v>
      </c>
    </row>
    <row r="2900" spans="1:6" ht="217.5">
      <c r="A2900" s="4" t="s">
        <v>6</v>
      </c>
      <c r="B2900" s="4" t="s">
        <v>3356</v>
      </c>
      <c r="C2900" s="4" t="s">
        <v>8359</v>
      </c>
      <c r="D2900" s="4">
        <v>79058122386</v>
      </c>
      <c r="E2900" s="4" t="s">
        <v>8360</v>
      </c>
      <c r="F2900" s="2" t="s">
        <v>8361</v>
      </c>
    </row>
    <row r="2901" spans="1:6" ht="39">
      <c r="A2901" s="4" t="s">
        <v>36</v>
      </c>
      <c r="B2901" s="4" t="s">
        <v>40</v>
      </c>
      <c r="C2901" s="4" t="s">
        <v>8362</v>
      </c>
      <c r="D2901" s="4" t="s">
        <v>8363</v>
      </c>
      <c r="E2901" s="4" t="s">
        <v>8364</v>
      </c>
      <c r="F2901" s="2" t="s">
        <v>8365</v>
      </c>
    </row>
    <row r="2902" spans="1:6" ht="26.25">
      <c r="A2902" s="4" t="s">
        <v>6</v>
      </c>
      <c r="B2902" s="4" t="s">
        <v>1078</v>
      </c>
      <c r="C2902" s="4" t="s">
        <v>8366</v>
      </c>
      <c r="D2902" s="4">
        <v>89527860556</v>
      </c>
      <c r="E2902" s="6"/>
      <c r="F2902" s="2" t="s">
        <v>8367</v>
      </c>
    </row>
    <row r="2903" spans="1:6">
      <c r="A2903" s="4" t="s">
        <v>36</v>
      </c>
      <c r="B2903" s="4" t="s">
        <v>516</v>
      </c>
      <c r="C2903" s="4" t="s">
        <v>8368</v>
      </c>
      <c r="D2903" s="4">
        <v>89243202856</v>
      </c>
      <c r="E2903" s="6"/>
      <c r="F2903" s="2" t="s">
        <v>8369</v>
      </c>
    </row>
    <row r="2904" spans="1:6" ht="77.25">
      <c r="A2904" s="4" t="s">
        <v>617</v>
      </c>
      <c r="B2904" s="4" t="s">
        <v>8370</v>
      </c>
      <c r="C2904" s="4" t="s">
        <v>8371</v>
      </c>
      <c r="D2904" s="4">
        <v>675807248</v>
      </c>
      <c r="E2904" s="6"/>
      <c r="F2904" s="2" t="s">
        <v>8372</v>
      </c>
    </row>
    <row r="2905" spans="1:6">
      <c r="A2905" s="4" t="s">
        <v>36</v>
      </c>
      <c r="B2905" s="4" t="s">
        <v>516</v>
      </c>
      <c r="C2905" s="4" t="s">
        <v>8368</v>
      </c>
      <c r="D2905" s="4">
        <v>89243202856</v>
      </c>
      <c r="E2905" s="6"/>
      <c r="F2905" s="2" t="s">
        <v>8369</v>
      </c>
    </row>
    <row r="2906" spans="1:6" ht="115.5">
      <c r="A2906" s="4" t="s">
        <v>11</v>
      </c>
      <c r="B2906" s="4" t="s">
        <v>1317</v>
      </c>
      <c r="C2906" s="4" t="s">
        <v>6251</v>
      </c>
      <c r="D2906" s="4">
        <v>89292693636</v>
      </c>
      <c r="E2906" s="4" t="s">
        <v>8373</v>
      </c>
      <c r="F2906" s="2" t="s">
        <v>8374</v>
      </c>
    </row>
    <row r="2907" spans="1:6" ht="115.5">
      <c r="A2907" s="4" t="s">
        <v>6</v>
      </c>
      <c r="B2907" s="4" t="s">
        <v>40</v>
      </c>
      <c r="C2907" s="4" t="s">
        <v>8375</v>
      </c>
      <c r="D2907" s="4">
        <v>79057578883</v>
      </c>
      <c r="E2907" s="4" t="s">
        <v>8376</v>
      </c>
      <c r="F2907" s="2" t="s">
        <v>8377</v>
      </c>
    </row>
    <row r="2908" spans="1:6" ht="51.75">
      <c r="A2908" s="4" t="s">
        <v>11</v>
      </c>
      <c r="B2908" s="4" t="s">
        <v>11</v>
      </c>
      <c r="C2908" s="4" t="s">
        <v>8378</v>
      </c>
      <c r="D2908" s="4">
        <v>996232553</v>
      </c>
      <c r="E2908" s="4" t="s">
        <v>8379</v>
      </c>
      <c r="F2908" s="2" t="s">
        <v>8380</v>
      </c>
    </row>
    <row r="2909" spans="1:6" ht="26.25">
      <c r="A2909" s="4" t="s">
        <v>6</v>
      </c>
      <c r="B2909" s="4" t="s">
        <v>8381</v>
      </c>
      <c r="C2909" s="4" t="s">
        <v>8382</v>
      </c>
      <c r="D2909" s="4">
        <v>89187959354</v>
      </c>
      <c r="E2909" s="4" t="s">
        <v>8383</v>
      </c>
      <c r="F2909" s="2" t="s">
        <v>8384</v>
      </c>
    </row>
    <row r="2910" spans="1:6">
      <c r="A2910" s="4" t="s">
        <v>36</v>
      </c>
      <c r="B2910" s="4" t="s">
        <v>7819</v>
      </c>
      <c r="C2910" s="4" t="s">
        <v>8385</v>
      </c>
      <c r="D2910" s="4">
        <v>79206171678</v>
      </c>
      <c r="E2910" s="4" t="s">
        <v>8386</v>
      </c>
      <c r="F2910" s="2" t="s">
        <v>8387</v>
      </c>
    </row>
    <row r="2911" spans="1:6" ht="39">
      <c r="A2911" s="4" t="s">
        <v>36</v>
      </c>
      <c r="B2911" s="4" t="s">
        <v>8388</v>
      </c>
      <c r="C2911" s="4" t="s">
        <v>8389</v>
      </c>
      <c r="D2911" s="7">
        <v>8.9081706936886299E+21</v>
      </c>
      <c r="E2911" s="4" t="s">
        <v>8390</v>
      </c>
      <c r="F2911" s="2" t="s">
        <v>8391</v>
      </c>
    </row>
    <row r="2912" spans="1:6" ht="64.5">
      <c r="A2912" s="4" t="s">
        <v>6</v>
      </c>
      <c r="B2912" s="4" t="s">
        <v>8392</v>
      </c>
      <c r="C2912" s="4" t="s">
        <v>8393</v>
      </c>
      <c r="D2912" s="4" t="s">
        <v>8394</v>
      </c>
      <c r="E2912" s="4" t="s">
        <v>8395</v>
      </c>
      <c r="F2912" s="2" t="s">
        <v>8396</v>
      </c>
    </row>
    <row r="2913" spans="1:6" ht="64.5">
      <c r="A2913" s="4" t="s">
        <v>6</v>
      </c>
      <c r="B2913" s="4" t="s">
        <v>8392</v>
      </c>
      <c r="C2913" s="4" t="s">
        <v>8393</v>
      </c>
      <c r="D2913" s="4" t="s">
        <v>8394</v>
      </c>
      <c r="E2913" s="4" t="s">
        <v>8395</v>
      </c>
      <c r="F2913" s="2" t="s">
        <v>8396</v>
      </c>
    </row>
    <row r="2914" spans="1:6" ht="51.75">
      <c r="A2914" s="4" t="s">
        <v>6</v>
      </c>
      <c r="B2914" s="4" t="s">
        <v>32</v>
      </c>
      <c r="C2914" s="4" t="s">
        <v>8397</v>
      </c>
      <c r="D2914" s="4" t="s">
        <v>8398</v>
      </c>
      <c r="E2914" s="4" t="s">
        <v>8399</v>
      </c>
      <c r="F2914" s="2" t="s">
        <v>8400</v>
      </c>
    </row>
    <row r="2915" spans="1:6" ht="77.25">
      <c r="A2915" s="4" t="s">
        <v>6</v>
      </c>
      <c r="B2915" s="4" t="s">
        <v>40</v>
      </c>
      <c r="C2915" s="4" t="s">
        <v>8401</v>
      </c>
      <c r="D2915" s="4">
        <v>89268910090</v>
      </c>
      <c r="E2915" s="4" t="s">
        <v>8402</v>
      </c>
      <c r="F2915" s="2" t="s">
        <v>8403</v>
      </c>
    </row>
    <row r="2916" spans="1:6" ht="26.25">
      <c r="A2916" s="4" t="s">
        <v>6</v>
      </c>
      <c r="B2916" s="4" t="s">
        <v>1478</v>
      </c>
      <c r="C2916" s="4" t="s">
        <v>8404</v>
      </c>
      <c r="D2916" s="4">
        <v>89225698869</v>
      </c>
      <c r="E2916" s="6"/>
      <c r="F2916" s="2" t="s">
        <v>8405</v>
      </c>
    </row>
    <row r="2917" spans="1:6" ht="26.25">
      <c r="A2917" s="4" t="s">
        <v>11</v>
      </c>
      <c r="B2917" s="4" t="s">
        <v>147</v>
      </c>
      <c r="C2917" s="4" t="s">
        <v>8406</v>
      </c>
      <c r="D2917" s="4">
        <v>89607889116</v>
      </c>
      <c r="E2917" s="6"/>
      <c r="F2917" s="2" t="s">
        <v>8407</v>
      </c>
    </row>
    <row r="2918" spans="1:6" ht="26.25">
      <c r="A2918" s="4" t="s">
        <v>6</v>
      </c>
      <c r="B2918" s="4" t="s">
        <v>8408</v>
      </c>
      <c r="C2918" s="4" t="s">
        <v>8409</v>
      </c>
      <c r="D2918" s="4">
        <v>79091994391</v>
      </c>
      <c r="E2918" s="4" t="s">
        <v>8410</v>
      </c>
      <c r="F2918" s="2" t="s">
        <v>8411</v>
      </c>
    </row>
    <row r="2919" spans="1:6" ht="26.25">
      <c r="A2919" s="4" t="s">
        <v>11</v>
      </c>
      <c r="B2919" s="4" t="s">
        <v>8412</v>
      </c>
      <c r="C2919" s="4" t="s">
        <v>8413</v>
      </c>
      <c r="D2919" s="4">
        <v>380991232804</v>
      </c>
      <c r="E2919" s="4" t="s">
        <v>8414</v>
      </c>
      <c r="F2919" s="2" t="s">
        <v>8415</v>
      </c>
    </row>
    <row r="2920" spans="1:6" ht="243">
      <c r="A2920" s="4" t="s">
        <v>6</v>
      </c>
      <c r="B2920" s="4" t="s">
        <v>40</v>
      </c>
      <c r="C2920" s="4" t="s">
        <v>8416</v>
      </c>
      <c r="D2920" s="4">
        <v>7926</v>
      </c>
      <c r="E2920" s="4" t="s">
        <v>8417</v>
      </c>
      <c r="F2920" s="2" t="s">
        <v>8418</v>
      </c>
    </row>
    <row r="2921" spans="1:6" ht="39">
      <c r="A2921" s="4" t="s">
        <v>6</v>
      </c>
      <c r="B2921" s="4" t="s">
        <v>40</v>
      </c>
      <c r="C2921" s="4" t="s">
        <v>8419</v>
      </c>
      <c r="D2921" s="4" t="s">
        <v>8420</v>
      </c>
      <c r="E2921" s="4" t="s">
        <v>8421</v>
      </c>
      <c r="F2921" s="2" t="s">
        <v>8422</v>
      </c>
    </row>
    <row r="2922" spans="1:6" ht="39">
      <c r="A2922" s="4" t="s">
        <v>6</v>
      </c>
      <c r="B2922" s="4" t="s">
        <v>40</v>
      </c>
      <c r="C2922" s="4" t="s">
        <v>8423</v>
      </c>
      <c r="D2922" s="4" t="s">
        <v>8420</v>
      </c>
      <c r="E2922" s="4" t="s">
        <v>8421</v>
      </c>
      <c r="F2922" s="2" t="s">
        <v>8422</v>
      </c>
    </row>
    <row r="2923" spans="1:6" ht="26.25">
      <c r="A2923" s="4" t="s">
        <v>6</v>
      </c>
      <c r="B2923" s="4" t="s">
        <v>40</v>
      </c>
      <c r="C2923" s="4" t="s">
        <v>8424</v>
      </c>
      <c r="D2923" s="4">
        <v>79045974846</v>
      </c>
      <c r="E2923" s="4" t="s">
        <v>8425</v>
      </c>
      <c r="F2923" s="2" t="s">
        <v>8426</v>
      </c>
    </row>
    <row r="2924" spans="1:6">
      <c r="A2924" s="4" t="s">
        <v>6</v>
      </c>
      <c r="B2924" s="4" t="s">
        <v>8392</v>
      </c>
      <c r="C2924" s="4" t="s">
        <v>8393</v>
      </c>
      <c r="D2924" s="4" t="s">
        <v>8394</v>
      </c>
      <c r="E2924" s="6"/>
      <c r="F2924" s="2" t="s">
        <v>8427</v>
      </c>
    </row>
    <row r="2925" spans="1:6" ht="39">
      <c r="A2925" s="4" t="s">
        <v>6</v>
      </c>
      <c r="B2925" s="4" t="s">
        <v>8068</v>
      </c>
      <c r="C2925" s="4" t="s">
        <v>8428</v>
      </c>
      <c r="D2925" s="4">
        <v>89291144266</v>
      </c>
      <c r="E2925" s="6"/>
      <c r="F2925" s="2" t="s">
        <v>8429</v>
      </c>
    </row>
    <row r="2926" spans="1:6">
      <c r="A2926" s="4" t="s">
        <v>6</v>
      </c>
      <c r="B2926" s="4" t="s">
        <v>20</v>
      </c>
      <c r="C2926" s="4" t="s">
        <v>8430</v>
      </c>
      <c r="D2926" s="4" t="s">
        <v>8431</v>
      </c>
      <c r="E2926" s="4" t="s">
        <v>8432</v>
      </c>
      <c r="F2926" s="2" t="s">
        <v>8433</v>
      </c>
    </row>
    <row r="2927" spans="1:6" ht="26.25">
      <c r="A2927" s="4" t="s">
        <v>6</v>
      </c>
      <c r="B2927" s="4" t="s">
        <v>505</v>
      </c>
      <c r="C2927" s="4" t="s">
        <v>8434</v>
      </c>
      <c r="D2927" s="4">
        <v>89028992330</v>
      </c>
      <c r="E2927" s="4" t="s">
        <v>8435</v>
      </c>
      <c r="F2927" s="2" t="s">
        <v>8436</v>
      </c>
    </row>
    <row r="2928" spans="1:6" ht="39">
      <c r="A2928" s="4" t="s">
        <v>6</v>
      </c>
      <c r="B2928" s="4" t="s">
        <v>40</v>
      </c>
      <c r="C2928" s="4" t="s">
        <v>8437</v>
      </c>
      <c r="D2928" s="4">
        <v>89154661476</v>
      </c>
      <c r="E2928" s="4" t="s">
        <v>8438</v>
      </c>
      <c r="F2928" s="2" t="s">
        <v>8439</v>
      </c>
    </row>
    <row r="2929" spans="1:6" ht="25.5">
      <c r="A2929" s="4" t="s">
        <v>57</v>
      </c>
      <c r="B2929" s="4" t="s">
        <v>8440</v>
      </c>
      <c r="C2929" s="4" t="s">
        <v>8441</v>
      </c>
      <c r="D2929" s="4">
        <v>969158315</v>
      </c>
      <c r="E2929" s="6"/>
      <c r="F2929" s="2" t="s">
        <v>8442</v>
      </c>
    </row>
    <row r="2930" spans="1:6" ht="26.25">
      <c r="A2930" s="4" t="s">
        <v>6</v>
      </c>
      <c r="B2930" s="4" t="s">
        <v>40</v>
      </c>
      <c r="C2930" s="4" t="s">
        <v>8443</v>
      </c>
      <c r="D2930" s="7">
        <v>79164850781</v>
      </c>
      <c r="E2930" s="4" t="s">
        <v>8444</v>
      </c>
      <c r="F2930" s="2" t="s">
        <v>8445</v>
      </c>
    </row>
    <row r="2931" spans="1:6" ht="77.25">
      <c r="A2931" s="4" t="s">
        <v>1056</v>
      </c>
      <c r="B2931" s="4" t="s">
        <v>8446</v>
      </c>
      <c r="C2931" s="4" t="s">
        <v>8447</v>
      </c>
      <c r="D2931" s="4">
        <v>686805448</v>
      </c>
      <c r="E2931" s="4" t="s">
        <v>7403</v>
      </c>
      <c r="F2931" s="2" t="s">
        <v>8448</v>
      </c>
    </row>
    <row r="2932" spans="1:6" ht="25.5">
      <c r="A2932" s="4" t="s">
        <v>6</v>
      </c>
      <c r="B2932" s="4" t="s">
        <v>8449</v>
      </c>
      <c r="C2932" s="4" t="s">
        <v>8450</v>
      </c>
      <c r="D2932" s="4">
        <v>89207760633</v>
      </c>
      <c r="E2932" s="4" t="s">
        <v>8451</v>
      </c>
      <c r="F2932" s="2" t="s">
        <v>8452</v>
      </c>
    </row>
    <row r="2933" spans="1:6" ht="25.5">
      <c r="A2933" s="4" t="s">
        <v>6</v>
      </c>
      <c r="B2933" s="4" t="s">
        <v>496</v>
      </c>
      <c r="C2933" s="4" t="s">
        <v>8453</v>
      </c>
      <c r="D2933" s="4">
        <v>89535492957</v>
      </c>
      <c r="E2933" s="4" t="s">
        <v>8454</v>
      </c>
      <c r="F2933" s="2" t="s">
        <v>8455</v>
      </c>
    </row>
    <row r="2934" spans="1:6" ht="64.5">
      <c r="A2934" s="4" t="s">
        <v>11</v>
      </c>
      <c r="B2934" s="4" t="s">
        <v>11</v>
      </c>
      <c r="C2934" s="4" t="s">
        <v>8456</v>
      </c>
      <c r="D2934" s="4">
        <v>975823541</v>
      </c>
      <c r="E2934" s="6"/>
      <c r="F2934" s="2" t="s">
        <v>8457</v>
      </c>
    </row>
    <row r="2935" spans="1:6">
      <c r="A2935" s="4" t="s">
        <v>6</v>
      </c>
      <c r="B2935" s="4" t="s">
        <v>8458</v>
      </c>
      <c r="C2935" s="4" t="s">
        <v>8459</v>
      </c>
      <c r="D2935" s="4">
        <v>87051066060</v>
      </c>
      <c r="E2935" s="4" t="s">
        <v>8460</v>
      </c>
      <c r="F2935" s="2" t="s">
        <v>8461</v>
      </c>
    </row>
    <row r="2936" spans="1:6">
      <c r="A2936" s="4" t="s">
        <v>6</v>
      </c>
      <c r="B2936" s="4" t="s">
        <v>8458</v>
      </c>
      <c r="C2936" s="4" t="s">
        <v>8459</v>
      </c>
      <c r="D2936" s="4">
        <v>87051066060</v>
      </c>
      <c r="E2936" s="4" t="s">
        <v>8460</v>
      </c>
      <c r="F2936" s="2" t="s">
        <v>8461</v>
      </c>
    </row>
    <row r="2937" spans="1:6" ht="26.25">
      <c r="A2937" s="4" t="s">
        <v>6</v>
      </c>
      <c r="B2937" s="4" t="s">
        <v>1591</v>
      </c>
      <c r="C2937" s="4" t="s">
        <v>8462</v>
      </c>
      <c r="D2937" s="4">
        <v>89110889062</v>
      </c>
      <c r="E2937" s="4" t="s">
        <v>8463</v>
      </c>
      <c r="F2937" s="2" t="s">
        <v>8464</v>
      </c>
    </row>
    <row r="2938" spans="1:6" ht="26.25">
      <c r="A2938" s="4" t="s">
        <v>6</v>
      </c>
      <c r="B2938" s="4" t="s">
        <v>1591</v>
      </c>
      <c r="C2938" s="4" t="s">
        <v>8462</v>
      </c>
      <c r="D2938" s="4">
        <v>89110889062</v>
      </c>
      <c r="E2938" s="4" t="s">
        <v>8463</v>
      </c>
      <c r="F2938" s="2" t="s">
        <v>8464</v>
      </c>
    </row>
    <row r="2939" spans="1:6" ht="26.25">
      <c r="A2939" s="4" t="s">
        <v>6</v>
      </c>
      <c r="B2939" s="4" t="s">
        <v>123</v>
      </c>
      <c r="C2939" s="4" t="s">
        <v>8465</v>
      </c>
      <c r="D2939" s="4">
        <v>89263031277</v>
      </c>
      <c r="E2939" s="6"/>
      <c r="F2939" s="2" t="s">
        <v>8466</v>
      </c>
    </row>
    <row r="2940" spans="1:6" ht="26.25">
      <c r="A2940" s="4" t="s">
        <v>6</v>
      </c>
      <c r="B2940" s="4" t="s">
        <v>689</v>
      </c>
      <c r="C2940" s="4" t="s">
        <v>8467</v>
      </c>
      <c r="D2940" s="4">
        <v>89374400664</v>
      </c>
      <c r="E2940" s="4" t="s">
        <v>8468</v>
      </c>
      <c r="F2940" s="2" t="s">
        <v>8469</v>
      </c>
    </row>
    <row r="2941" spans="1:6" ht="64.5">
      <c r="A2941" s="4" t="s">
        <v>6</v>
      </c>
      <c r="B2941" s="4" t="s">
        <v>8470</v>
      </c>
      <c r="C2941" s="4" t="s">
        <v>8471</v>
      </c>
      <c r="D2941" s="4">
        <v>89121926781</v>
      </c>
      <c r="E2941" s="4" t="s">
        <v>8472</v>
      </c>
      <c r="F2941" s="2" t="s">
        <v>8473</v>
      </c>
    </row>
    <row r="2942" spans="1:6" ht="102.75">
      <c r="A2942" s="4" t="s">
        <v>617</v>
      </c>
      <c r="B2942" s="4" t="s">
        <v>8474</v>
      </c>
      <c r="C2942" s="4" t="s">
        <v>8475</v>
      </c>
      <c r="D2942" s="4">
        <v>3167428510</v>
      </c>
      <c r="E2942" s="4" t="s">
        <v>8476</v>
      </c>
      <c r="F2942" s="2" t="s">
        <v>8477</v>
      </c>
    </row>
    <row r="2943" spans="1:6" ht="64.5">
      <c r="A2943" s="4" t="s">
        <v>617</v>
      </c>
      <c r="B2943" s="4" t="s">
        <v>8478</v>
      </c>
      <c r="C2943" s="4" t="s">
        <v>8479</v>
      </c>
      <c r="D2943" s="4">
        <v>630197904</v>
      </c>
      <c r="E2943" s="4" t="s">
        <v>8480</v>
      </c>
      <c r="F2943" s="2" t="s">
        <v>8481</v>
      </c>
    </row>
    <row r="2944" spans="1:6" ht="217.5">
      <c r="A2944" s="4" t="s">
        <v>11</v>
      </c>
      <c r="B2944" s="4" t="s">
        <v>11</v>
      </c>
      <c r="C2944" s="4" t="s">
        <v>8482</v>
      </c>
      <c r="D2944" s="4">
        <v>380990266240</v>
      </c>
      <c r="E2944" s="4" t="s">
        <v>8483</v>
      </c>
      <c r="F2944" s="2" t="s">
        <v>8484</v>
      </c>
    </row>
    <row r="2945" spans="1:6" ht="192">
      <c r="A2945" s="4" t="s">
        <v>6</v>
      </c>
      <c r="B2945" s="4" t="s">
        <v>32</v>
      </c>
      <c r="C2945" s="4" t="s">
        <v>8485</v>
      </c>
      <c r="D2945" s="4">
        <v>79523984981</v>
      </c>
      <c r="E2945" s="4" t="s">
        <v>8486</v>
      </c>
      <c r="F2945" s="2" t="s">
        <v>8487</v>
      </c>
    </row>
    <row r="2946" spans="1:6" ht="77.25">
      <c r="A2946" s="4" t="s">
        <v>57</v>
      </c>
      <c r="B2946" s="4" t="s">
        <v>8488</v>
      </c>
      <c r="C2946" s="4" t="s">
        <v>8489</v>
      </c>
      <c r="D2946" s="4">
        <v>8928536191</v>
      </c>
      <c r="E2946" s="4" t="s">
        <v>8490</v>
      </c>
      <c r="F2946" s="2" t="s">
        <v>8491</v>
      </c>
    </row>
    <row r="2947" spans="1:6" ht="77.25">
      <c r="A2947" s="4" t="s">
        <v>11</v>
      </c>
      <c r="B2947" s="4" t="s">
        <v>8492</v>
      </c>
      <c r="C2947" s="4" t="s">
        <v>8493</v>
      </c>
      <c r="D2947" s="4">
        <v>79180952146</v>
      </c>
      <c r="E2947" s="4" t="s">
        <v>8494</v>
      </c>
      <c r="F2947" s="2" t="s">
        <v>8495</v>
      </c>
    </row>
    <row r="2948" spans="1:6">
      <c r="A2948" s="4" t="s">
        <v>11</v>
      </c>
      <c r="B2948" s="4" t="s">
        <v>11</v>
      </c>
      <c r="C2948" s="4" t="s">
        <v>8496</v>
      </c>
      <c r="D2948" s="4">
        <v>967098864</v>
      </c>
      <c r="E2948" s="4" t="s">
        <v>8497</v>
      </c>
      <c r="F2948" s="2" t="s">
        <v>8498</v>
      </c>
    </row>
    <row r="2949" spans="1:6" ht="39">
      <c r="A2949" s="4" t="s">
        <v>6</v>
      </c>
      <c r="B2949" s="4" t="s">
        <v>283</v>
      </c>
      <c r="C2949" s="4" t="s">
        <v>8499</v>
      </c>
      <c r="D2949" s="4">
        <f>7-919-900-10-12</f>
        <v>-1834</v>
      </c>
      <c r="E2949" s="4" t="s">
        <v>8500</v>
      </c>
      <c r="F2949" s="2" t="s">
        <v>8501</v>
      </c>
    </row>
    <row r="2950" spans="1:6">
      <c r="A2950" s="4" t="s">
        <v>6</v>
      </c>
      <c r="B2950" s="4" t="s">
        <v>157</v>
      </c>
      <c r="C2950" s="4" t="s">
        <v>8502</v>
      </c>
      <c r="D2950" s="4">
        <v>89818154479</v>
      </c>
      <c r="E2950" s="4" t="s">
        <v>8503</v>
      </c>
      <c r="F2950" s="2" t="s">
        <v>8504</v>
      </c>
    </row>
    <row r="2951" spans="1:6" ht="26.25">
      <c r="A2951" s="4" t="s">
        <v>11</v>
      </c>
      <c r="B2951" s="4" t="s">
        <v>1363</v>
      </c>
      <c r="C2951" s="4" t="s">
        <v>8505</v>
      </c>
      <c r="D2951" s="4">
        <v>79525880004</v>
      </c>
      <c r="E2951" s="4" t="s">
        <v>8506</v>
      </c>
      <c r="F2951" s="2" t="s">
        <v>8507</v>
      </c>
    </row>
    <row r="2952" spans="1:6" ht="26.25">
      <c r="A2952" s="4" t="s">
        <v>6</v>
      </c>
      <c r="B2952" s="4" t="s">
        <v>8508</v>
      </c>
      <c r="C2952" s="4" t="s">
        <v>8509</v>
      </c>
      <c r="D2952" s="4">
        <v>77471393739</v>
      </c>
      <c r="E2952" s="4" t="s">
        <v>8510</v>
      </c>
      <c r="F2952" s="2" t="s">
        <v>8511</v>
      </c>
    </row>
    <row r="2953" spans="1:6">
      <c r="A2953" s="4" t="s">
        <v>6</v>
      </c>
      <c r="B2953" s="4" t="s">
        <v>4849</v>
      </c>
      <c r="C2953" s="4" t="s">
        <v>8512</v>
      </c>
      <c r="D2953" s="4">
        <v>89504489204</v>
      </c>
      <c r="E2953" s="4" t="s">
        <v>8513</v>
      </c>
      <c r="F2953" s="2" t="s">
        <v>8514</v>
      </c>
    </row>
    <row r="2954" spans="1:6">
      <c r="A2954" s="4" t="s">
        <v>6</v>
      </c>
      <c r="B2954" s="4" t="s">
        <v>409</v>
      </c>
      <c r="C2954" s="4" t="s">
        <v>8515</v>
      </c>
      <c r="D2954" s="4">
        <v>89817448178</v>
      </c>
      <c r="E2954" s="6"/>
      <c r="F2954" s="2" t="s">
        <v>8516</v>
      </c>
    </row>
    <row r="2955" spans="1:6" ht="26.25">
      <c r="A2955" s="4" t="s">
        <v>6</v>
      </c>
      <c r="B2955" s="4" t="s">
        <v>40</v>
      </c>
      <c r="C2955" s="4" t="s">
        <v>8517</v>
      </c>
      <c r="D2955" s="4" t="s">
        <v>8518</v>
      </c>
      <c r="E2955" s="4" t="s">
        <v>8519</v>
      </c>
      <c r="F2955" s="2" t="s">
        <v>8520</v>
      </c>
    </row>
    <row r="2956" spans="1:6" ht="26.25">
      <c r="A2956" s="4" t="s">
        <v>6</v>
      </c>
      <c r="B2956" s="4" t="s">
        <v>40</v>
      </c>
      <c r="C2956" s="4" t="s">
        <v>8517</v>
      </c>
      <c r="D2956" s="4" t="s">
        <v>8518</v>
      </c>
      <c r="E2956" s="4" t="s">
        <v>8519</v>
      </c>
      <c r="F2956" s="2" t="s">
        <v>8520</v>
      </c>
    </row>
    <row r="2957" spans="1:6" ht="64.5">
      <c r="A2957" s="4" t="s">
        <v>2838</v>
      </c>
      <c r="B2957" s="4" t="s">
        <v>8521</v>
      </c>
      <c r="C2957" s="4" t="s">
        <v>8522</v>
      </c>
      <c r="D2957" s="4">
        <v>123456</v>
      </c>
      <c r="E2957" s="4" t="s">
        <v>8523</v>
      </c>
      <c r="F2957" s="2" t="s">
        <v>8524</v>
      </c>
    </row>
    <row r="2958" spans="1:6" ht="39">
      <c r="A2958" s="4" t="s">
        <v>6</v>
      </c>
      <c r="B2958" s="4" t="s">
        <v>8525</v>
      </c>
      <c r="C2958" s="4" t="s">
        <v>8526</v>
      </c>
      <c r="D2958" s="4">
        <v>791352555599</v>
      </c>
      <c r="E2958" s="4" t="s">
        <v>8527</v>
      </c>
      <c r="F2958" s="2" t="s">
        <v>8528</v>
      </c>
    </row>
    <row r="2959" spans="1:6">
      <c r="A2959" s="4" t="s">
        <v>6</v>
      </c>
      <c r="B2959" s="4" t="s">
        <v>40</v>
      </c>
      <c r="C2959" s="4" t="s">
        <v>8529</v>
      </c>
      <c r="D2959" s="4" t="s">
        <v>8530</v>
      </c>
      <c r="E2959" s="4" t="s">
        <v>8531</v>
      </c>
      <c r="F2959" s="2" t="s">
        <v>8532</v>
      </c>
    </row>
    <row r="2960" spans="1:6">
      <c r="A2960" s="4" t="s">
        <v>6</v>
      </c>
      <c r="B2960" s="4" t="s">
        <v>40</v>
      </c>
      <c r="C2960" s="4" t="s">
        <v>8529</v>
      </c>
      <c r="D2960" s="4" t="s">
        <v>8530</v>
      </c>
      <c r="E2960" s="4" t="s">
        <v>8531</v>
      </c>
      <c r="F2960" s="2" t="s">
        <v>8532</v>
      </c>
    </row>
    <row r="2961" spans="1:6" ht="26.25">
      <c r="A2961" s="4" t="s">
        <v>6</v>
      </c>
      <c r="B2961" s="4" t="s">
        <v>8525</v>
      </c>
      <c r="C2961" s="4" t="s">
        <v>8526</v>
      </c>
      <c r="D2961" s="4">
        <v>791352555599</v>
      </c>
      <c r="E2961" s="4" t="s">
        <v>8527</v>
      </c>
      <c r="F2961" s="2" t="s">
        <v>8533</v>
      </c>
    </row>
    <row r="2962" spans="1:6" ht="25.5">
      <c r="A2962" s="4" t="s">
        <v>6</v>
      </c>
      <c r="B2962" s="4" t="s">
        <v>8534</v>
      </c>
      <c r="C2962" s="4" t="s">
        <v>8535</v>
      </c>
      <c r="D2962" s="4">
        <v>79205791572</v>
      </c>
      <c r="E2962" s="6"/>
      <c r="F2962" s="2" t="s">
        <v>8536</v>
      </c>
    </row>
    <row r="2963" spans="1:6" ht="39">
      <c r="A2963" s="4" t="s">
        <v>6</v>
      </c>
      <c r="B2963" s="4" t="s">
        <v>40</v>
      </c>
      <c r="C2963" s="4" t="s">
        <v>8537</v>
      </c>
      <c r="D2963" s="4" t="s">
        <v>8538</v>
      </c>
      <c r="E2963" s="4" t="s">
        <v>8539</v>
      </c>
      <c r="F2963" s="2" t="s">
        <v>8540</v>
      </c>
    </row>
    <row r="2964" spans="1:6" ht="39">
      <c r="A2964" s="4" t="s">
        <v>6</v>
      </c>
      <c r="B2964" s="4" t="s">
        <v>457</v>
      </c>
      <c r="C2964" s="4" t="s">
        <v>8541</v>
      </c>
      <c r="D2964" s="4">
        <v>89897506574</v>
      </c>
      <c r="E2964" s="4" t="s">
        <v>8542</v>
      </c>
      <c r="F2964" s="2" t="s">
        <v>8543</v>
      </c>
    </row>
    <row r="2965" spans="1:6" ht="255.75">
      <c r="A2965" s="4" t="s">
        <v>1056</v>
      </c>
      <c r="B2965" s="4" t="s">
        <v>8544</v>
      </c>
      <c r="C2965" s="4" t="s">
        <v>8545</v>
      </c>
      <c r="D2965" s="4">
        <v>34545454545</v>
      </c>
      <c r="E2965" s="6"/>
      <c r="F2965" s="2" t="s">
        <v>8546</v>
      </c>
    </row>
    <row r="2966" spans="1:6" ht="25.5">
      <c r="A2966" s="4" t="s">
        <v>11</v>
      </c>
      <c r="B2966" s="4" t="s">
        <v>8547</v>
      </c>
      <c r="C2966" s="4" t="s">
        <v>8548</v>
      </c>
      <c r="D2966" s="7">
        <v>877875032209</v>
      </c>
      <c r="E2966" s="6"/>
      <c r="F2966" s="2" t="s">
        <v>8549</v>
      </c>
    </row>
    <row r="2967" spans="1:6">
      <c r="A2967" s="4" t="s">
        <v>6</v>
      </c>
      <c r="B2967" s="4" t="s">
        <v>1422</v>
      </c>
      <c r="C2967" s="4" t="s">
        <v>8550</v>
      </c>
      <c r="D2967" s="7">
        <v>79101512208</v>
      </c>
      <c r="E2967" s="4" t="s">
        <v>8551</v>
      </c>
      <c r="F2967" s="2" t="s">
        <v>8552</v>
      </c>
    </row>
    <row r="2968" spans="1:6">
      <c r="A2968" s="4" t="s">
        <v>6</v>
      </c>
      <c r="B2968" s="4" t="s">
        <v>8553</v>
      </c>
      <c r="C2968" s="4" t="s">
        <v>8554</v>
      </c>
      <c r="D2968" s="4">
        <v>89124348570</v>
      </c>
      <c r="E2968" s="6"/>
      <c r="F2968" s="2" t="s">
        <v>8555</v>
      </c>
    </row>
    <row r="2969" spans="1:6">
      <c r="A2969" s="4" t="s">
        <v>6</v>
      </c>
      <c r="B2969" s="4" t="s">
        <v>8556</v>
      </c>
      <c r="C2969" s="4" t="s">
        <v>8557</v>
      </c>
      <c r="D2969" s="4">
        <v>89242315598</v>
      </c>
      <c r="E2969" s="4" t="s">
        <v>8558</v>
      </c>
      <c r="F2969" s="2" t="s">
        <v>5356</v>
      </c>
    </row>
    <row r="2970" spans="1:6" ht="64.5">
      <c r="A2970" s="4" t="s">
        <v>617</v>
      </c>
      <c r="B2970" s="4" t="s">
        <v>617</v>
      </c>
      <c r="C2970" s="4" t="s">
        <v>8559</v>
      </c>
      <c r="D2970" s="4">
        <v>994050741</v>
      </c>
      <c r="E2970" s="4" t="s">
        <v>8560</v>
      </c>
      <c r="F2970" s="2" t="s">
        <v>8561</v>
      </c>
    </row>
    <row r="2971" spans="1:6" ht="39">
      <c r="A2971" s="4" t="s">
        <v>6</v>
      </c>
      <c r="B2971" s="4" t="s">
        <v>40</v>
      </c>
      <c r="C2971" s="4" t="s">
        <v>8517</v>
      </c>
      <c r="D2971" s="4" t="s">
        <v>8518</v>
      </c>
      <c r="E2971" s="4" t="s">
        <v>8519</v>
      </c>
      <c r="F2971" s="2" t="s">
        <v>8562</v>
      </c>
    </row>
    <row r="2972" spans="1:6" ht="26.25">
      <c r="A2972" s="4" t="s">
        <v>6</v>
      </c>
      <c r="B2972" s="4" t="s">
        <v>4483</v>
      </c>
      <c r="C2972" s="4" t="s">
        <v>8563</v>
      </c>
      <c r="D2972" s="4">
        <v>89206447811</v>
      </c>
      <c r="E2972" s="4" t="s">
        <v>8564</v>
      </c>
      <c r="F2972" s="2" t="s">
        <v>8565</v>
      </c>
    </row>
    <row r="2973" spans="1:6" ht="25.5">
      <c r="A2973" s="4" t="s">
        <v>57</v>
      </c>
      <c r="B2973" s="4" t="s">
        <v>8566</v>
      </c>
      <c r="C2973" s="4" t="s">
        <v>1249</v>
      </c>
      <c r="D2973" s="4">
        <v>333222</v>
      </c>
      <c r="E2973" s="6"/>
      <c r="F2973" s="2" t="s">
        <v>8567</v>
      </c>
    </row>
    <row r="2974" spans="1:6" ht="39">
      <c r="A2974" s="4" t="s">
        <v>36</v>
      </c>
      <c r="B2974" s="4" t="s">
        <v>36</v>
      </c>
      <c r="C2974" s="4" t="s">
        <v>8568</v>
      </c>
      <c r="D2974" s="4">
        <v>634568347</v>
      </c>
      <c r="E2974" s="4" t="s">
        <v>8569</v>
      </c>
      <c r="F2974" s="2" t="s">
        <v>8570</v>
      </c>
    </row>
    <row r="2975" spans="1:6">
      <c r="A2975" s="4" t="s">
        <v>6</v>
      </c>
      <c r="B2975" s="4" t="s">
        <v>40</v>
      </c>
      <c r="C2975" s="4" t="s">
        <v>8571</v>
      </c>
      <c r="D2975" s="4">
        <v>89299943220</v>
      </c>
      <c r="E2975" s="4" t="s">
        <v>8572</v>
      </c>
      <c r="F2975" s="2" t="s">
        <v>7851</v>
      </c>
    </row>
    <row r="2976" spans="1:6" ht="230.25">
      <c r="A2976" s="4" t="s">
        <v>6</v>
      </c>
      <c r="B2976" s="4" t="s">
        <v>1694</v>
      </c>
      <c r="C2976" s="4" t="s">
        <v>8573</v>
      </c>
      <c r="D2976" s="4">
        <v>84842585974</v>
      </c>
      <c r="E2976" s="4" t="s">
        <v>8574</v>
      </c>
      <c r="F2976" s="2" t="s">
        <v>8575</v>
      </c>
    </row>
    <row r="2977" spans="1:6" ht="179.25">
      <c r="A2977" s="4" t="s">
        <v>6</v>
      </c>
      <c r="B2977" s="4" t="s">
        <v>8576</v>
      </c>
      <c r="C2977" s="4" t="s">
        <v>8577</v>
      </c>
      <c r="D2977" s="4">
        <v>79144142027</v>
      </c>
      <c r="E2977" s="4" t="s">
        <v>8578</v>
      </c>
      <c r="F2977" s="2" t="s">
        <v>8579</v>
      </c>
    </row>
    <row r="2978" spans="1:6">
      <c r="A2978" s="4" t="s">
        <v>6</v>
      </c>
      <c r="B2978" s="4" t="s">
        <v>8580</v>
      </c>
      <c r="C2978" s="4" t="s">
        <v>8581</v>
      </c>
      <c r="D2978" s="4">
        <v>79143838919</v>
      </c>
      <c r="E2978" s="4" t="s">
        <v>8582</v>
      </c>
      <c r="F2978" s="2" t="s">
        <v>8583</v>
      </c>
    </row>
    <row r="2979" spans="1:6" ht="38.25">
      <c r="A2979" s="4" t="s">
        <v>6</v>
      </c>
      <c r="B2979" s="4" t="s">
        <v>8584</v>
      </c>
      <c r="C2979" s="4" t="s">
        <v>8585</v>
      </c>
      <c r="D2979" s="4">
        <v>79143259870</v>
      </c>
      <c r="E2979" s="4" t="s">
        <v>8586</v>
      </c>
      <c r="F2979" s="2" t="s">
        <v>2581</v>
      </c>
    </row>
    <row r="2980" spans="1:6" ht="51.75">
      <c r="A2980" s="4" t="s">
        <v>6</v>
      </c>
      <c r="B2980" s="4" t="s">
        <v>8587</v>
      </c>
      <c r="C2980" s="4" t="s">
        <v>8588</v>
      </c>
      <c r="D2980" s="4">
        <v>380955248610</v>
      </c>
      <c r="E2980" s="6"/>
      <c r="F2980" s="2" t="s">
        <v>8589</v>
      </c>
    </row>
    <row r="2981" spans="1:6">
      <c r="A2981" s="4" t="s">
        <v>36</v>
      </c>
      <c r="B2981" s="4" t="s">
        <v>4245</v>
      </c>
      <c r="C2981" s="4" t="s">
        <v>1649</v>
      </c>
      <c r="D2981" s="4" t="s">
        <v>8590</v>
      </c>
      <c r="E2981" s="4" t="s">
        <v>8591</v>
      </c>
      <c r="F2981" s="2" t="s">
        <v>8592</v>
      </c>
    </row>
    <row r="2982" spans="1:6" ht="90">
      <c r="A2982" s="4" t="s">
        <v>6</v>
      </c>
      <c r="B2982" s="4" t="s">
        <v>8593</v>
      </c>
      <c r="C2982" s="4" t="s">
        <v>8594</v>
      </c>
      <c r="D2982" s="4" t="s">
        <v>8595</v>
      </c>
      <c r="E2982" s="4" t="s">
        <v>8596</v>
      </c>
      <c r="F2982" s="2" t="s">
        <v>8597</v>
      </c>
    </row>
    <row r="2983" spans="1:6">
      <c r="A2983" s="4" t="s">
        <v>6</v>
      </c>
      <c r="B2983" s="4" t="s">
        <v>8598</v>
      </c>
      <c r="C2983" s="4" t="s">
        <v>8599</v>
      </c>
      <c r="D2983" s="4">
        <v>89085988848</v>
      </c>
      <c r="E2983" s="6"/>
      <c r="F2983" s="2" t="s">
        <v>924</v>
      </c>
    </row>
    <row r="2984" spans="1:6">
      <c r="A2984" s="4" t="s">
        <v>6</v>
      </c>
      <c r="B2984" s="4" t="s">
        <v>689</v>
      </c>
      <c r="C2984" s="4" t="s">
        <v>8600</v>
      </c>
      <c r="D2984" s="4">
        <v>89171641407</v>
      </c>
      <c r="E2984" s="4" t="s">
        <v>8601</v>
      </c>
      <c r="F2984" s="2" t="s">
        <v>8602</v>
      </c>
    </row>
    <row r="2985" spans="1:6" ht="268.5">
      <c r="A2985" s="4" t="s">
        <v>11</v>
      </c>
      <c r="B2985" s="4" t="s">
        <v>5945</v>
      </c>
      <c r="C2985" s="4" t="s">
        <v>8603</v>
      </c>
      <c r="D2985" s="4" t="s">
        <v>8604</v>
      </c>
      <c r="E2985" s="4" t="s">
        <v>8605</v>
      </c>
      <c r="F2985" s="2" t="s">
        <v>8606</v>
      </c>
    </row>
    <row r="2986" spans="1:6">
      <c r="A2986" s="4" t="s">
        <v>11</v>
      </c>
      <c r="B2986" s="4" t="s">
        <v>8607</v>
      </c>
      <c r="C2986" s="4" t="s">
        <v>8608</v>
      </c>
      <c r="D2986" s="4">
        <v>89110828143</v>
      </c>
      <c r="E2986" s="4" t="s">
        <v>8609</v>
      </c>
      <c r="F2986" s="2" t="s">
        <v>8610</v>
      </c>
    </row>
    <row r="2987" spans="1:6" ht="90">
      <c r="A2987" s="4" t="s">
        <v>6</v>
      </c>
      <c r="B2987" s="4" t="s">
        <v>20</v>
      </c>
      <c r="C2987" s="4" t="s">
        <v>8611</v>
      </c>
      <c r="D2987" s="4">
        <v>78149266179</v>
      </c>
      <c r="E2987" s="4" t="s">
        <v>8612</v>
      </c>
      <c r="F2987" s="2" t="s">
        <v>8613</v>
      </c>
    </row>
    <row r="2988" spans="1:6">
      <c r="A2988" s="4" t="s">
        <v>6</v>
      </c>
      <c r="B2988" s="4" t="s">
        <v>8614</v>
      </c>
      <c r="C2988" s="4" t="s">
        <v>8615</v>
      </c>
      <c r="D2988" s="4">
        <v>996772168519</v>
      </c>
      <c r="E2988" s="4" t="s">
        <v>8616</v>
      </c>
      <c r="F2988" s="2" t="s">
        <v>8617</v>
      </c>
    </row>
    <row r="2989" spans="1:6" ht="26.25">
      <c r="A2989" s="4" t="s">
        <v>851</v>
      </c>
      <c r="B2989" s="4" t="s">
        <v>851</v>
      </c>
      <c r="C2989" s="4" t="s">
        <v>8618</v>
      </c>
      <c r="D2989" s="4">
        <v>988989417</v>
      </c>
      <c r="E2989" s="6"/>
      <c r="F2989" s="2" t="s">
        <v>8619</v>
      </c>
    </row>
    <row r="2990" spans="1:6" ht="26.25">
      <c r="A2990" s="4" t="s">
        <v>6</v>
      </c>
      <c r="B2990" s="4" t="s">
        <v>752</v>
      </c>
      <c r="C2990" s="4" t="s">
        <v>8620</v>
      </c>
      <c r="D2990" s="4">
        <v>89080492428</v>
      </c>
      <c r="E2990" s="4" t="s">
        <v>8621</v>
      </c>
      <c r="F2990" s="2" t="s">
        <v>8622</v>
      </c>
    </row>
    <row r="2991" spans="1:6" ht="64.5">
      <c r="A2991" s="4" t="s">
        <v>851</v>
      </c>
      <c r="B2991" s="4" t="s">
        <v>8623</v>
      </c>
      <c r="C2991" s="4" t="s">
        <v>8624</v>
      </c>
      <c r="D2991" s="4" t="s">
        <v>8625</v>
      </c>
      <c r="E2991" s="6"/>
      <c r="F2991" s="2" t="s">
        <v>8626</v>
      </c>
    </row>
    <row r="2992" spans="1:6" ht="115.5">
      <c r="A2992" s="4" t="s">
        <v>36</v>
      </c>
      <c r="B2992" s="4" t="s">
        <v>36</v>
      </c>
      <c r="C2992" s="4" t="s">
        <v>8627</v>
      </c>
      <c r="D2992" s="4">
        <v>380946400601</v>
      </c>
      <c r="E2992" s="4" t="s">
        <v>8628</v>
      </c>
      <c r="F2992" s="2" t="s">
        <v>8629</v>
      </c>
    </row>
    <row r="2993" spans="1:6" ht="26.25">
      <c r="A2993" s="4" t="s">
        <v>2838</v>
      </c>
      <c r="B2993" s="4" t="s">
        <v>2838</v>
      </c>
      <c r="C2993" s="4" t="s">
        <v>8630</v>
      </c>
      <c r="D2993" s="4">
        <v>979789788</v>
      </c>
      <c r="E2993" s="4" t="s">
        <v>8631</v>
      </c>
      <c r="F2993" s="2" t="s">
        <v>8632</v>
      </c>
    </row>
    <row r="2994" spans="1:6">
      <c r="A2994" s="4" t="s">
        <v>6</v>
      </c>
      <c r="B2994" s="4" t="s">
        <v>1219</v>
      </c>
      <c r="C2994" s="4" t="s">
        <v>8633</v>
      </c>
      <c r="D2994" s="4">
        <v>89178051943</v>
      </c>
      <c r="E2994" s="4" t="s">
        <v>8634</v>
      </c>
      <c r="F2994" s="2" t="s">
        <v>122</v>
      </c>
    </row>
    <row r="2995" spans="1:6">
      <c r="A2995" s="4" t="s">
        <v>36</v>
      </c>
      <c r="B2995" s="4" t="s">
        <v>40</v>
      </c>
      <c r="C2995" s="4" t="s">
        <v>8635</v>
      </c>
      <c r="D2995" s="4">
        <v>89199903565</v>
      </c>
      <c r="E2995" s="4" t="s">
        <v>8636</v>
      </c>
      <c r="F2995" s="2" t="s">
        <v>8637</v>
      </c>
    </row>
    <row r="2996" spans="1:6" ht="192">
      <c r="A2996" s="4" t="s">
        <v>6</v>
      </c>
      <c r="B2996" s="4" t="s">
        <v>1484</v>
      </c>
      <c r="C2996" s="4" t="s">
        <v>8638</v>
      </c>
      <c r="D2996" s="4">
        <v>89183872090</v>
      </c>
      <c r="E2996" s="4" t="s">
        <v>3580</v>
      </c>
      <c r="F2996" s="2" t="s">
        <v>8639</v>
      </c>
    </row>
    <row r="2997" spans="1:6">
      <c r="A2997" s="4" t="s">
        <v>6</v>
      </c>
      <c r="B2997" s="4" t="s">
        <v>1004</v>
      </c>
      <c r="C2997" s="4" t="s">
        <v>8640</v>
      </c>
      <c r="D2997" s="4" t="s">
        <v>8641</v>
      </c>
      <c r="E2997" s="4" t="s">
        <v>8642</v>
      </c>
      <c r="F2997" s="2" t="s">
        <v>6559</v>
      </c>
    </row>
    <row r="2998" spans="1:6">
      <c r="A2998" s="4" t="s">
        <v>6</v>
      </c>
      <c r="B2998" s="4" t="s">
        <v>1004</v>
      </c>
      <c r="C2998" s="4" t="s">
        <v>8640</v>
      </c>
      <c r="D2998" s="4" t="s">
        <v>8641</v>
      </c>
      <c r="E2998" s="4" t="s">
        <v>8642</v>
      </c>
      <c r="F2998" s="2" t="s">
        <v>6559</v>
      </c>
    </row>
    <row r="2999" spans="1:6" ht="115.5">
      <c r="A2999" s="4" t="s">
        <v>6</v>
      </c>
      <c r="B2999" s="4" t="s">
        <v>115</v>
      </c>
      <c r="C2999" s="4" t="s">
        <v>8643</v>
      </c>
      <c r="D2999" s="4">
        <v>79208507683</v>
      </c>
      <c r="E2999" s="4" t="s">
        <v>8644</v>
      </c>
      <c r="F2999" s="2" t="s">
        <v>8645</v>
      </c>
    </row>
    <row r="3000" spans="1:6" ht="39">
      <c r="A3000" s="4" t="s">
        <v>11</v>
      </c>
      <c r="B3000" s="4" t="s">
        <v>11</v>
      </c>
      <c r="C3000" s="4" t="s">
        <v>8646</v>
      </c>
      <c r="D3000" s="4">
        <v>662096091</v>
      </c>
      <c r="E3000" s="4" t="s">
        <v>8647</v>
      </c>
      <c r="F3000" s="2" t="s">
        <v>8648</v>
      </c>
    </row>
    <row r="3001" spans="1:6">
      <c r="A3001" s="4" t="s">
        <v>6</v>
      </c>
      <c r="B3001" s="4" t="s">
        <v>8649</v>
      </c>
      <c r="C3001" s="4" t="s">
        <v>8650</v>
      </c>
      <c r="D3001" s="4">
        <v>77057997766</v>
      </c>
      <c r="E3001" s="4" t="s">
        <v>8651</v>
      </c>
      <c r="F3001" s="2" t="s">
        <v>8652</v>
      </c>
    </row>
    <row r="3002" spans="1:6">
      <c r="A3002" s="4" t="s">
        <v>6</v>
      </c>
      <c r="B3002" s="4" t="s">
        <v>1490</v>
      </c>
      <c r="C3002" s="4" t="s">
        <v>8653</v>
      </c>
      <c r="D3002" s="4">
        <v>89043715522</v>
      </c>
      <c r="E3002" s="6"/>
      <c r="F3002" s="2" t="s">
        <v>6583</v>
      </c>
    </row>
    <row r="3003" spans="1:6">
      <c r="A3003" s="4" t="s">
        <v>6</v>
      </c>
      <c r="B3003" s="4" t="s">
        <v>1317</v>
      </c>
      <c r="C3003" s="4" t="s">
        <v>8654</v>
      </c>
      <c r="D3003" s="4">
        <v>89612080499</v>
      </c>
      <c r="E3003" s="4" t="s">
        <v>8655</v>
      </c>
      <c r="F3003" s="2" t="s">
        <v>8656</v>
      </c>
    </row>
    <row r="3004" spans="1:6">
      <c r="A3004" s="4" t="s">
        <v>36</v>
      </c>
      <c r="B3004" s="4" t="s">
        <v>1317</v>
      </c>
      <c r="C3004" s="4" t="s">
        <v>8654</v>
      </c>
      <c r="D3004" s="4">
        <v>89612080499</v>
      </c>
      <c r="E3004" s="4" t="s">
        <v>8655</v>
      </c>
      <c r="F3004" s="2" t="s">
        <v>8656</v>
      </c>
    </row>
    <row r="3005" spans="1:6">
      <c r="A3005" s="4" t="s">
        <v>6</v>
      </c>
      <c r="B3005" s="4" t="s">
        <v>450</v>
      </c>
      <c r="C3005" s="4" t="s">
        <v>8657</v>
      </c>
      <c r="D3005" s="4" t="s">
        <v>8658</v>
      </c>
      <c r="E3005" s="4" t="s">
        <v>8659</v>
      </c>
      <c r="F3005" s="2" t="s">
        <v>6783</v>
      </c>
    </row>
    <row r="3006" spans="1:6" ht="64.5">
      <c r="A3006" s="4" t="s">
        <v>6</v>
      </c>
      <c r="B3006" s="4" t="s">
        <v>510</v>
      </c>
      <c r="C3006" s="4" t="s">
        <v>8660</v>
      </c>
      <c r="D3006" s="4">
        <f>79533862993</f>
        <v>79533862993</v>
      </c>
      <c r="E3006" s="4" t="s">
        <v>8661</v>
      </c>
      <c r="F3006" s="2" t="s">
        <v>8662</v>
      </c>
    </row>
    <row r="3007" spans="1:6" ht="39">
      <c r="A3007" s="4" t="s">
        <v>6</v>
      </c>
      <c r="B3007" s="4" t="s">
        <v>40</v>
      </c>
      <c r="C3007" s="4" t="s">
        <v>8663</v>
      </c>
      <c r="D3007" s="4" t="s">
        <v>8664</v>
      </c>
      <c r="E3007" s="4" t="s">
        <v>8665</v>
      </c>
      <c r="F3007" s="2" t="s">
        <v>8666</v>
      </c>
    </row>
    <row r="3008" spans="1:6" ht="141">
      <c r="A3008" s="4" t="s">
        <v>2838</v>
      </c>
      <c r="B3008" s="4" t="s">
        <v>2838</v>
      </c>
      <c r="C3008" s="4" t="s">
        <v>8667</v>
      </c>
      <c r="D3008" s="4">
        <v>988896786</v>
      </c>
      <c r="E3008" s="4" t="s">
        <v>8668</v>
      </c>
      <c r="F3008" s="2" t="s">
        <v>8669</v>
      </c>
    </row>
    <row r="3009" spans="1:6" ht="281.25">
      <c r="A3009" s="4" t="s">
        <v>11</v>
      </c>
      <c r="B3009" s="4" t="s">
        <v>8670</v>
      </c>
      <c r="C3009" s="4" t="s">
        <v>8671</v>
      </c>
      <c r="D3009" s="4">
        <v>986316162</v>
      </c>
      <c r="E3009" s="4" t="s">
        <v>8672</v>
      </c>
      <c r="F3009" s="2" t="s">
        <v>8673</v>
      </c>
    </row>
    <row r="3010" spans="1:6" ht="51.75">
      <c r="A3010" s="4" t="s">
        <v>6</v>
      </c>
      <c r="B3010" s="4" t="s">
        <v>1422</v>
      </c>
      <c r="C3010" s="4" t="s">
        <v>8674</v>
      </c>
      <c r="D3010" s="4">
        <v>89202038550</v>
      </c>
      <c r="E3010" s="4" t="s">
        <v>8675</v>
      </c>
      <c r="F3010" s="2" t="s">
        <v>8676</v>
      </c>
    </row>
    <row r="3011" spans="1:6" ht="179.25">
      <c r="A3011" s="4" t="s">
        <v>36</v>
      </c>
      <c r="B3011" s="4" t="s">
        <v>5116</v>
      </c>
      <c r="C3011" s="4" t="s">
        <v>8677</v>
      </c>
      <c r="D3011" s="4" t="s">
        <v>8678</v>
      </c>
      <c r="E3011" s="4" t="s">
        <v>8679</v>
      </c>
      <c r="F3011" s="2" t="s">
        <v>8680</v>
      </c>
    </row>
    <row r="3012" spans="1:6" ht="179.25">
      <c r="A3012" s="4" t="s">
        <v>36</v>
      </c>
      <c r="B3012" s="4" t="s">
        <v>5116</v>
      </c>
      <c r="C3012" s="4" t="s">
        <v>8677</v>
      </c>
      <c r="D3012" s="4" t="s">
        <v>8678</v>
      </c>
      <c r="E3012" s="4" t="s">
        <v>8679</v>
      </c>
      <c r="F3012" s="2" t="s">
        <v>8680</v>
      </c>
    </row>
    <row r="3013" spans="1:6" ht="39">
      <c r="A3013" s="4" t="s">
        <v>6</v>
      </c>
      <c r="B3013" s="4" t="s">
        <v>8681</v>
      </c>
      <c r="C3013" s="4" t="s">
        <v>8682</v>
      </c>
      <c r="D3013" s="4">
        <v>89854810995</v>
      </c>
      <c r="E3013" s="4" t="s">
        <v>8683</v>
      </c>
      <c r="F3013" s="2" t="s">
        <v>8684</v>
      </c>
    </row>
    <row r="3014" spans="1:6" ht="25.5">
      <c r="A3014" s="4" t="s">
        <v>6</v>
      </c>
      <c r="B3014" s="4" t="s">
        <v>343</v>
      </c>
      <c r="C3014" s="4" t="s">
        <v>8685</v>
      </c>
      <c r="D3014" s="4">
        <v>89877928850</v>
      </c>
      <c r="E3014" s="4" t="s">
        <v>8686</v>
      </c>
      <c r="F3014" s="2" t="s">
        <v>8687</v>
      </c>
    </row>
    <row r="3015" spans="1:6" ht="39">
      <c r="A3015" s="4" t="s">
        <v>6</v>
      </c>
      <c r="B3015" s="4" t="s">
        <v>40</v>
      </c>
      <c r="C3015" s="4" t="s">
        <v>8688</v>
      </c>
      <c r="D3015" s="4">
        <v>9295958391</v>
      </c>
      <c r="E3015" s="4" t="s">
        <v>8689</v>
      </c>
      <c r="F3015" s="2" t="s">
        <v>8690</v>
      </c>
    </row>
    <row r="3016" spans="1:6">
      <c r="A3016" s="4" t="s">
        <v>6</v>
      </c>
      <c r="B3016" s="4" t="s">
        <v>808</v>
      </c>
      <c r="C3016" s="4" t="s">
        <v>8691</v>
      </c>
      <c r="D3016" s="4">
        <v>74932537225</v>
      </c>
      <c r="E3016" s="4" t="s">
        <v>8692</v>
      </c>
      <c r="F3016" s="2" t="s">
        <v>8693</v>
      </c>
    </row>
    <row r="3017" spans="1:6" ht="26.25">
      <c r="A3017" s="4" t="s">
        <v>36</v>
      </c>
      <c r="B3017" s="4" t="s">
        <v>8388</v>
      </c>
      <c r="C3017" s="4" t="s">
        <v>8389</v>
      </c>
      <c r="D3017" s="7">
        <v>8.9081706936886299E+21</v>
      </c>
      <c r="E3017" s="4" t="s">
        <v>8694</v>
      </c>
      <c r="F3017" s="2" t="s">
        <v>8695</v>
      </c>
    </row>
    <row r="3018" spans="1:6" ht="39">
      <c r="A3018" s="4" t="s">
        <v>57</v>
      </c>
      <c r="B3018" s="4" t="s">
        <v>549</v>
      </c>
      <c r="C3018" s="4" t="s">
        <v>8696</v>
      </c>
      <c r="D3018" s="4" t="s">
        <v>8697</v>
      </c>
      <c r="E3018" s="4" t="s">
        <v>8698</v>
      </c>
      <c r="F3018" s="2" t="s">
        <v>8699</v>
      </c>
    </row>
    <row r="3019" spans="1:6" ht="64.5">
      <c r="A3019" s="4" t="s">
        <v>36</v>
      </c>
      <c r="B3019" s="4" t="s">
        <v>472</v>
      </c>
      <c r="C3019" s="4" t="s">
        <v>8700</v>
      </c>
      <c r="D3019" s="4">
        <v>89384744082</v>
      </c>
      <c r="E3019" s="4" t="s">
        <v>8701</v>
      </c>
      <c r="F3019" s="2" t="s">
        <v>8702</v>
      </c>
    </row>
    <row r="3020" spans="1:6">
      <c r="A3020" s="4" t="s">
        <v>6</v>
      </c>
      <c r="B3020" s="4" t="s">
        <v>710</v>
      </c>
      <c r="C3020" s="4" t="s">
        <v>8703</v>
      </c>
      <c r="D3020" s="4">
        <v>89173146142</v>
      </c>
      <c r="E3020" s="4" t="s">
        <v>8704</v>
      </c>
      <c r="F3020" s="2" t="s">
        <v>8705</v>
      </c>
    </row>
    <row r="3021" spans="1:6" ht="141">
      <c r="A3021" s="4" t="s">
        <v>6</v>
      </c>
      <c r="B3021" s="4" t="s">
        <v>606</v>
      </c>
      <c r="C3021" s="4" t="s">
        <v>8706</v>
      </c>
      <c r="D3021" s="4">
        <v>89101122203</v>
      </c>
      <c r="E3021" s="4" t="s">
        <v>8707</v>
      </c>
      <c r="F3021" s="2" t="s">
        <v>8708</v>
      </c>
    </row>
    <row r="3022" spans="1:6" ht="26.25">
      <c r="A3022" s="4" t="s">
        <v>36</v>
      </c>
      <c r="B3022" s="4" t="s">
        <v>472</v>
      </c>
      <c r="C3022" s="4" t="s">
        <v>8709</v>
      </c>
      <c r="D3022" s="4">
        <v>89892618852</v>
      </c>
      <c r="E3022" s="6"/>
      <c r="F3022" s="2" t="s">
        <v>8710</v>
      </c>
    </row>
    <row r="3023" spans="1:6">
      <c r="A3023" s="4" t="s">
        <v>36</v>
      </c>
      <c r="B3023" s="4" t="s">
        <v>4757</v>
      </c>
      <c r="C3023" s="4" t="s">
        <v>8711</v>
      </c>
      <c r="D3023" s="4">
        <v>89877120118</v>
      </c>
      <c r="E3023" s="4" t="s">
        <v>8712</v>
      </c>
      <c r="F3023" s="2" t="s">
        <v>8713</v>
      </c>
    </row>
    <row r="3024" spans="1:6" ht="409.6">
      <c r="A3024" s="4" t="s">
        <v>11</v>
      </c>
      <c r="B3024" s="4" t="s">
        <v>32</v>
      </c>
      <c r="C3024" s="4" t="s">
        <v>358</v>
      </c>
      <c r="D3024" s="4">
        <v>1234567</v>
      </c>
      <c r="E3024" s="4" t="s">
        <v>8714</v>
      </c>
      <c r="F3024" s="2" t="s">
        <v>8715</v>
      </c>
    </row>
    <row r="3025" spans="1:6" ht="90">
      <c r="A3025" s="4" t="s">
        <v>11</v>
      </c>
      <c r="B3025" s="4" t="s">
        <v>32</v>
      </c>
      <c r="C3025" s="4" t="s">
        <v>8716</v>
      </c>
      <c r="D3025" s="4">
        <v>79118356643</v>
      </c>
      <c r="E3025" s="4" t="s">
        <v>8717</v>
      </c>
      <c r="F3025" s="2" t="s">
        <v>8718</v>
      </c>
    </row>
    <row r="3026" spans="1:6">
      <c r="A3026" s="4" t="s">
        <v>6</v>
      </c>
      <c r="B3026" s="4" t="s">
        <v>8719</v>
      </c>
      <c r="C3026" s="4" t="s">
        <v>8720</v>
      </c>
      <c r="D3026" s="4">
        <v>380999185973</v>
      </c>
      <c r="E3026" s="4" t="s">
        <v>8721</v>
      </c>
      <c r="F3026" s="2" t="s">
        <v>8722</v>
      </c>
    </row>
    <row r="3027" spans="1:6" ht="51.75">
      <c r="A3027" s="4" t="s">
        <v>1056</v>
      </c>
      <c r="B3027" s="4" t="s">
        <v>1056</v>
      </c>
      <c r="C3027" s="4" t="s">
        <v>8723</v>
      </c>
      <c r="D3027" s="4" t="s">
        <v>8724</v>
      </c>
      <c r="E3027" s="4" t="s">
        <v>8725</v>
      </c>
      <c r="F3027" s="2" t="s">
        <v>8726</v>
      </c>
    </row>
    <row r="3028" spans="1:6">
      <c r="A3028" s="4" t="s">
        <v>6</v>
      </c>
      <c r="B3028" s="4" t="s">
        <v>89</v>
      </c>
      <c r="C3028" s="4" t="s">
        <v>8727</v>
      </c>
      <c r="D3028" s="4">
        <v>89597716962</v>
      </c>
      <c r="E3028" s="4" t="s">
        <v>8728</v>
      </c>
      <c r="F3028" s="2" t="s">
        <v>6977</v>
      </c>
    </row>
    <row r="3029" spans="1:6">
      <c r="A3029" s="4" t="s">
        <v>6</v>
      </c>
      <c r="B3029" s="4" t="s">
        <v>2531</v>
      </c>
      <c r="C3029" s="4" t="s">
        <v>8729</v>
      </c>
      <c r="D3029" s="4">
        <v>89656840677</v>
      </c>
      <c r="E3029" s="4" t="s">
        <v>8730</v>
      </c>
      <c r="F3029" s="2" t="s">
        <v>8731</v>
      </c>
    </row>
    <row r="3030" spans="1:6" ht="26.25">
      <c r="A3030" s="4" t="s">
        <v>6</v>
      </c>
      <c r="B3030" s="4" t="s">
        <v>1176</v>
      </c>
      <c r="C3030" s="4" t="s">
        <v>8732</v>
      </c>
      <c r="D3030" s="4">
        <v>89514282526</v>
      </c>
      <c r="E3030" s="4" t="s">
        <v>8733</v>
      </c>
      <c r="F3030" s="2" t="s">
        <v>8734</v>
      </c>
    </row>
    <row r="3031" spans="1:6">
      <c r="A3031" s="4" t="s">
        <v>6</v>
      </c>
      <c r="B3031" s="4" t="s">
        <v>8735</v>
      </c>
      <c r="C3031" s="4" t="s">
        <v>8736</v>
      </c>
      <c r="D3031" s="4">
        <v>89154299507</v>
      </c>
      <c r="E3031" s="6"/>
      <c r="F3031" s="2" t="s">
        <v>7851</v>
      </c>
    </row>
    <row r="3032" spans="1:6" ht="192">
      <c r="A3032" s="4" t="s">
        <v>6</v>
      </c>
      <c r="B3032" s="4" t="s">
        <v>8737</v>
      </c>
      <c r="C3032" s="4" t="s">
        <v>8738</v>
      </c>
      <c r="D3032" s="4" t="s">
        <v>8739</v>
      </c>
      <c r="E3032" s="4" t="s">
        <v>8740</v>
      </c>
      <c r="F3032" s="2" t="s">
        <v>8741</v>
      </c>
    </row>
    <row r="3033" spans="1:6" ht="39">
      <c r="A3033" s="4" t="s">
        <v>6</v>
      </c>
      <c r="B3033" s="4" t="s">
        <v>8742</v>
      </c>
      <c r="C3033" s="4" t="s">
        <v>8743</v>
      </c>
      <c r="D3033" s="4">
        <v>87778512540</v>
      </c>
      <c r="E3033" s="4" t="s">
        <v>8744</v>
      </c>
      <c r="F3033" s="2" t="s">
        <v>8745</v>
      </c>
    </row>
    <row r="3034" spans="1:6" ht="77.25">
      <c r="A3034" s="4" t="s">
        <v>6</v>
      </c>
      <c r="B3034" s="4" t="s">
        <v>2945</v>
      </c>
      <c r="C3034" s="4" t="s">
        <v>8746</v>
      </c>
      <c r="D3034" s="4">
        <v>89208013572</v>
      </c>
      <c r="E3034" s="6"/>
      <c r="F3034" s="2" t="s">
        <v>8747</v>
      </c>
    </row>
    <row r="3035" spans="1:6" ht="51.75">
      <c r="A3035" s="4" t="s">
        <v>6</v>
      </c>
      <c r="B3035" s="4" t="s">
        <v>123</v>
      </c>
      <c r="C3035" s="4" t="s">
        <v>8748</v>
      </c>
      <c r="D3035" s="4">
        <v>89629206806</v>
      </c>
      <c r="E3035" s="4" t="s">
        <v>8749</v>
      </c>
      <c r="F3035" s="2" t="s">
        <v>8750</v>
      </c>
    </row>
    <row r="3036" spans="1:6" ht="26.25">
      <c r="A3036" s="4" t="s">
        <v>6</v>
      </c>
      <c r="B3036" s="4" t="s">
        <v>40</v>
      </c>
      <c r="C3036" s="4" t="s">
        <v>8751</v>
      </c>
      <c r="D3036" s="4">
        <v>79670138094</v>
      </c>
      <c r="E3036" s="6"/>
      <c r="F3036" s="2" t="s">
        <v>8752</v>
      </c>
    </row>
    <row r="3037" spans="1:6" ht="77.25">
      <c r="A3037" s="4" t="s">
        <v>6</v>
      </c>
      <c r="B3037" s="4" t="s">
        <v>32</v>
      </c>
      <c r="C3037" s="4" t="s">
        <v>8753</v>
      </c>
      <c r="D3037" s="4" t="s">
        <v>8754</v>
      </c>
      <c r="E3037" s="4" t="s">
        <v>8755</v>
      </c>
      <c r="F3037" s="2" t="s">
        <v>8756</v>
      </c>
    </row>
    <row r="3038" spans="1:6" ht="39">
      <c r="A3038" s="4" t="s">
        <v>6</v>
      </c>
      <c r="B3038" s="4" t="s">
        <v>8757</v>
      </c>
      <c r="C3038" s="4" t="s">
        <v>8758</v>
      </c>
      <c r="D3038" s="4">
        <v>79288813806</v>
      </c>
      <c r="E3038" s="4" t="s">
        <v>8759</v>
      </c>
      <c r="F3038" s="2" t="s">
        <v>8760</v>
      </c>
    </row>
    <row r="3039" spans="1:6" ht="77.25">
      <c r="A3039" s="4" t="s">
        <v>6</v>
      </c>
      <c r="B3039" s="4" t="s">
        <v>2554</v>
      </c>
      <c r="C3039" s="4" t="s">
        <v>8761</v>
      </c>
      <c r="D3039" s="4">
        <v>79200617253</v>
      </c>
      <c r="E3039" s="4" t="s">
        <v>8762</v>
      </c>
      <c r="F3039" s="2" t="s">
        <v>8763</v>
      </c>
    </row>
    <row r="3040" spans="1:6" ht="26.25">
      <c r="A3040" s="4" t="s">
        <v>6</v>
      </c>
      <c r="B3040" s="4" t="s">
        <v>40</v>
      </c>
      <c r="C3040" s="4" t="s">
        <v>8764</v>
      </c>
      <c r="D3040" s="4">
        <v>79254683956</v>
      </c>
      <c r="E3040" s="4" t="s">
        <v>8765</v>
      </c>
      <c r="F3040" s="2" t="s">
        <v>8766</v>
      </c>
    </row>
    <row r="3041" spans="1:6" ht="51.75">
      <c r="A3041" s="4" t="s">
        <v>6</v>
      </c>
      <c r="B3041" s="4" t="s">
        <v>8767</v>
      </c>
      <c r="C3041" s="4" t="s">
        <v>8768</v>
      </c>
      <c r="D3041" s="4">
        <v>89225333278</v>
      </c>
      <c r="E3041" s="4" t="s">
        <v>8769</v>
      </c>
      <c r="F3041" s="2" t="s">
        <v>8770</v>
      </c>
    </row>
    <row r="3042" spans="1:6" ht="25.5">
      <c r="A3042" s="4" t="s">
        <v>57</v>
      </c>
      <c r="B3042" s="4" t="s">
        <v>2590</v>
      </c>
      <c r="C3042" s="4" t="s">
        <v>8771</v>
      </c>
      <c r="D3042" s="4">
        <v>951248749</v>
      </c>
      <c r="E3042" s="4" t="s">
        <v>8772</v>
      </c>
      <c r="F3042" s="2" t="s">
        <v>8773</v>
      </c>
    </row>
    <row r="3043" spans="1:6" ht="179.25">
      <c r="A3043" s="4" t="s">
        <v>6</v>
      </c>
      <c r="B3043" s="4" t="s">
        <v>944</v>
      </c>
      <c r="C3043" s="4" t="s">
        <v>8768</v>
      </c>
      <c r="D3043" s="4">
        <v>89225333278</v>
      </c>
      <c r="E3043" s="4" t="s">
        <v>8769</v>
      </c>
      <c r="F3043" s="2" t="s">
        <v>8774</v>
      </c>
    </row>
    <row r="3044" spans="1:6" ht="166.5">
      <c r="A3044" s="4" t="s">
        <v>6</v>
      </c>
      <c r="B3044" s="4" t="s">
        <v>40</v>
      </c>
      <c r="C3044" s="4" t="s">
        <v>8775</v>
      </c>
      <c r="D3044" s="4">
        <v>79261013227</v>
      </c>
      <c r="E3044" s="4" t="s">
        <v>8776</v>
      </c>
      <c r="F3044" s="2" t="s">
        <v>8777</v>
      </c>
    </row>
    <row r="3045" spans="1:6">
      <c r="A3045" s="4" t="s">
        <v>6</v>
      </c>
      <c r="B3045" s="4" t="s">
        <v>457</v>
      </c>
      <c r="C3045" s="4" t="s">
        <v>8778</v>
      </c>
      <c r="D3045" s="4">
        <v>89649481016</v>
      </c>
      <c r="E3045" s="4" t="s">
        <v>8779</v>
      </c>
      <c r="F3045" s="2" t="s">
        <v>8780</v>
      </c>
    </row>
    <row r="3046" spans="1:6">
      <c r="A3046" s="4" t="s">
        <v>11</v>
      </c>
      <c r="B3046" s="4" t="s">
        <v>8781</v>
      </c>
      <c r="C3046" s="4" t="s">
        <v>8782</v>
      </c>
      <c r="D3046" s="4">
        <v>89064681569</v>
      </c>
      <c r="E3046" s="4" t="s">
        <v>8783</v>
      </c>
      <c r="F3046" s="2" t="s">
        <v>8784</v>
      </c>
    </row>
    <row r="3047" spans="1:6">
      <c r="A3047" s="4" t="s">
        <v>6</v>
      </c>
      <c r="B3047" s="4" t="s">
        <v>581</v>
      </c>
      <c r="C3047" s="4" t="s">
        <v>8785</v>
      </c>
      <c r="D3047" s="4">
        <v>79020969777</v>
      </c>
      <c r="E3047" s="4" t="s">
        <v>8786</v>
      </c>
      <c r="F3047" s="2" t="s">
        <v>8787</v>
      </c>
    </row>
    <row r="3048" spans="1:6" ht="51.75">
      <c r="A3048" s="4" t="s">
        <v>6</v>
      </c>
      <c r="B3048" s="4" t="s">
        <v>123</v>
      </c>
      <c r="C3048" s="4" t="s">
        <v>8748</v>
      </c>
      <c r="D3048" s="4">
        <v>89629206806</v>
      </c>
      <c r="E3048" s="4" t="s">
        <v>8749</v>
      </c>
      <c r="F3048" s="2" t="s">
        <v>8750</v>
      </c>
    </row>
    <row r="3049" spans="1:6" ht="51.75">
      <c r="A3049" s="4" t="s">
        <v>6</v>
      </c>
      <c r="B3049" s="4" t="s">
        <v>123</v>
      </c>
      <c r="C3049" s="4" t="s">
        <v>8748</v>
      </c>
      <c r="D3049" s="4">
        <v>89629206806</v>
      </c>
      <c r="E3049" s="4" t="s">
        <v>8749</v>
      </c>
      <c r="F3049" s="2" t="s">
        <v>8750</v>
      </c>
    </row>
    <row r="3050" spans="1:6">
      <c r="A3050" s="4" t="s">
        <v>11</v>
      </c>
      <c r="B3050" s="4" t="s">
        <v>2590</v>
      </c>
      <c r="C3050" s="4" t="s">
        <v>8788</v>
      </c>
      <c r="D3050" s="4">
        <v>994033274</v>
      </c>
      <c r="E3050" s="4" t="s">
        <v>8789</v>
      </c>
      <c r="F3050" s="2" t="s">
        <v>8790</v>
      </c>
    </row>
    <row r="3051" spans="1:6">
      <c r="A3051" s="4" t="s">
        <v>6</v>
      </c>
      <c r="B3051" s="4" t="s">
        <v>2955</v>
      </c>
      <c r="C3051" s="4" t="s">
        <v>8791</v>
      </c>
      <c r="D3051" s="4">
        <v>79271164524</v>
      </c>
      <c r="E3051" s="4" t="s">
        <v>8792</v>
      </c>
      <c r="F3051" s="2" t="s">
        <v>8793</v>
      </c>
    </row>
    <row r="3052" spans="1:6">
      <c r="A3052" s="4" t="s">
        <v>6</v>
      </c>
      <c r="B3052" s="4" t="s">
        <v>516</v>
      </c>
      <c r="C3052" s="4" t="s">
        <v>8794</v>
      </c>
      <c r="D3052" s="4">
        <v>89242315598</v>
      </c>
      <c r="E3052" s="4" t="s">
        <v>8795</v>
      </c>
      <c r="F3052" s="2" t="s">
        <v>620</v>
      </c>
    </row>
    <row r="3053" spans="1:6" ht="25.5">
      <c r="A3053" s="4" t="s">
        <v>6</v>
      </c>
      <c r="B3053" s="4" t="s">
        <v>8796</v>
      </c>
      <c r="C3053" s="4" t="s">
        <v>8797</v>
      </c>
      <c r="D3053" s="4" t="s">
        <v>8798</v>
      </c>
      <c r="E3053" s="4" t="s">
        <v>8799</v>
      </c>
      <c r="F3053" s="2" t="s">
        <v>8800</v>
      </c>
    </row>
    <row r="3054" spans="1:6" ht="153.75">
      <c r="A3054" s="4" t="s">
        <v>6</v>
      </c>
      <c r="B3054" s="4" t="s">
        <v>8801</v>
      </c>
      <c r="C3054" s="4" t="s">
        <v>8802</v>
      </c>
      <c r="D3054" s="4">
        <v>89131379601</v>
      </c>
      <c r="E3054" s="4" t="s">
        <v>8803</v>
      </c>
      <c r="F3054" s="2" t="s">
        <v>8804</v>
      </c>
    </row>
    <row r="3055" spans="1:6">
      <c r="A3055" s="4" t="s">
        <v>6</v>
      </c>
      <c r="B3055" s="4" t="s">
        <v>8805</v>
      </c>
      <c r="C3055" s="4" t="s">
        <v>8806</v>
      </c>
      <c r="D3055" s="4">
        <v>89503855436</v>
      </c>
      <c r="E3055" s="6"/>
      <c r="F3055" s="2" t="s">
        <v>122</v>
      </c>
    </row>
    <row r="3056" spans="1:6">
      <c r="A3056" s="4" t="s">
        <v>11</v>
      </c>
      <c r="B3056" s="4" t="s">
        <v>2590</v>
      </c>
      <c r="C3056" s="4" t="s">
        <v>8788</v>
      </c>
      <c r="D3056" s="4">
        <v>994033274</v>
      </c>
      <c r="E3056" s="4" t="s">
        <v>8789</v>
      </c>
      <c r="F3056" s="2" t="s">
        <v>8807</v>
      </c>
    </row>
    <row r="3057" spans="1:6">
      <c r="A3057" s="4" t="s">
        <v>6</v>
      </c>
      <c r="B3057" s="4" t="s">
        <v>501</v>
      </c>
      <c r="C3057" s="4" t="s">
        <v>8808</v>
      </c>
      <c r="D3057" s="4">
        <v>89053343610</v>
      </c>
      <c r="E3057" s="4" t="s">
        <v>8809</v>
      </c>
      <c r="F3057" s="2" t="s">
        <v>8810</v>
      </c>
    </row>
    <row r="3058" spans="1:6">
      <c r="A3058" s="4" t="s">
        <v>6</v>
      </c>
      <c r="B3058" s="4" t="s">
        <v>1375</v>
      </c>
      <c r="C3058" s="4" t="s">
        <v>8811</v>
      </c>
      <c r="D3058" s="4">
        <v>89505678678</v>
      </c>
      <c r="E3058" s="6"/>
      <c r="F3058" s="2" t="s">
        <v>8812</v>
      </c>
    </row>
    <row r="3059" spans="1:6" ht="51.75">
      <c r="A3059" s="4" t="s">
        <v>6</v>
      </c>
      <c r="B3059" s="4" t="s">
        <v>3038</v>
      </c>
      <c r="C3059" s="4" t="s">
        <v>8813</v>
      </c>
      <c r="D3059" s="4">
        <v>79886070456</v>
      </c>
      <c r="E3059" s="4" t="s">
        <v>8814</v>
      </c>
      <c r="F3059" s="2" t="s">
        <v>8815</v>
      </c>
    </row>
    <row r="3060" spans="1:6" ht="26.25">
      <c r="A3060" s="4" t="s">
        <v>6</v>
      </c>
      <c r="B3060" s="4" t="s">
        <v>89</v>
      </c>
      <c r="C3060" s="4" t="s">
        <v>8727</v>
      </c>
      <c r="D3060" s="4">
        <v>89507716962</v>
      </c>
      <c r="E3060" s="4" t="s">
        <v>8728</v>
      </c>
      <c r="F3060" s="2" t="s">
        <v>8816</v>
      </c>
    </row>
    <row r="3061" spans="1:6">
      <c r="A3061" s="4" t="s">
        <v>36</v>
      </c>
      <c r="B3061" s="4" t="s">
        <v>7415</v>
      </c>
      <c r="C3061" s="4" t="s">
        <v>8817</v>
      </c>
      <c r="D3061" s="4" t="s">
        <v>8818</v>
      </c>
      <c r="E3061" s="4" t="s">
        <v>8819</v>
      </c>
      <c r="F3061" s="2" t="s">
        <v>8820</v>
      </c>
    </row>
    <row r="3062" spans="1:6" ht="39">
      <c r="A3062" s="4" t="s">
        <v>11</v>
      </c>
      <c r="B3062" s="4" t="s">
        <v>8821</v>
      </c>
      <c r="C3062" s="4" t="s">
        <v>8822</v>
      </c>
      <c r="D3062" s="4">
        <v>555181420340</v>
      </c>
      <c r="E3062" s="4" t="s">
        <v>8823</v>
      </c>
      <c r="F3062" s="2" t="s">
        <v>8824</v>
      </c>
    </row>
    <row r="3063" spans="1:6">
      <c r="A3063" s="4" t="s">
        <v>6</v>
      </c>
      <c r="B3063" s="4" t="s">
        <v>501</v>
      </c>
      <c r="C3063" s="4" t="s">
        <v>8808</v>
      </c>
      <c r="D3063" s="4">
        <v>89053343610</v>
      </c>
      <c r="E3063" s="6"/>
      <c r="F3063" s="2" t="s">
        <v>8825</v>
      </c>
    </row>
    <row r="3064" spans="1:6" ht="26.25">
      <c r="A3064" s="4" t="s">
        <v>36</v>
      </c>
      <c r="B3064" s="4" t="s">
        <v>37</v>
      </c>
      <c r="C3064" s="4" t="s">
        <v>8826</v>
      </c>
      <c r="D3064" s="4">
        <v>380999011097</v>
      </c>
      <c r="E3064" s="6"/>
      <c r="F3064" s="2" t="s">
        <v>8827</v>
      </c>
    </row>
    <row r="3065" spans="1:6" ht="26.25">
      <c r="A3065" s="4" t="s">
        <v>2838</v>
      </c>
      <c r="B3065" s="4" t="s">
        <v>2838</v>
      </c>
      <c r="C3065" s="4" t="s">
        <v>8828</v>
      </c>
      <c r="D3065" s="4">
        <v>977832333</v>
      </c>
      <c r="E3065" s="4" t="s">
        <v>8829</v>
      </c>
      <c r="F3065" s="2" t="s">
        <v>8830</v>
      </c>
    </row>
    <row r="3066" spans="1:6" ht="90">
      <c r="A3066" s="4" t="s">
        <v>2838</v>
      </c>
      <c r="B3066" s="4" t="s">
        <v>2838</v>
      </c>
      <c r="C3066" s="4" t="s">
        <v>109</v>
      </c>
      <c r="D3066" s="4">
        <v>380919578411</v>
      </c>
      <c r="E3066" s="4" t="s">
        <v>8831</v>
      </c>
      <c r="F3066" s="2" t="s">
        <v>8832</v>
      </c>
    </row>
    <row r="3067" spans="1:6" ht="77.25">
      <c r="A3067" s="4" t="s">
        <v>6</v>
      </c>
      <c r="B3067" s="4" t="s">
        <v>8833</v>
      </c>
      <c r="C3067" s="4" t="s">
        <v>8834</v>
      </c>
      <c r="D3067" s="4" t="s">
        <v>8835</v>
      </c>
      <c r="E3067" s="4" t="s">
        <v>8836</v>
      </c>
      <c r="F3067" s="2" t="s">
        <v>8837</v>
      </c>
    </row>
    <row r="3068" spans="1:6" ht="25.5">
      <c r="A3068" s="4" t="s">
        <v>11</v>
      </c>
      <c r="B3068" s="4" t="s">
        <v>11</v>
      </c>
      <c r="C3068" s="4" t="s">
        <v>8838</v>
      </c>
      <c r="D3068" s="4" t="s">
        <v>8839</v>
      </c>
      <c r="E3068" s="4" t="s">
        <v>8840</v>
      </c>
      <c r="F3068" s="2" t="s">
        <v>8841</v>
      </c>
    </row>
    <row r="3069" spans="1:6" ht="26.25">
      <c r="A3069" s="4" t="s">
        <v>6</v>
      </c>
      <c r="B3069" s="4" t="s">
        <v>256</v>
      </c>
      <c r="C3069" s="4" t="s">
        <v>8842</v>
      </c>
      <c r="D3069" s="4">
        <v>87775474940</v>
      </c>
      <c r="E3069" s="4" t="s">
        <v>8843</v>
      </c>
      <c r="F3069" s="2" t="s">
        <v>8844</v>
      </c>
    </row>
    <row r="3070" spans="1:6" ht="26.25">
      <c r="A3070" s="4" t="s">
        <v>36</v>
      </c>
      <c r="B3070" s="4" t="s">
        <v>2758</v>
      </c>
      <c r="C3070" s="4" t="s">
        <v>8845</v>
      </c>
      <c r="D3070" s="4">
        <v>79513884384</v>
      </c>
      <c r="E3070" s="4" t="s">
        <v>8846</v>
      </c>
      <c r="F3070" s="2" t="s">
        <v>8847</v>
      </c>
    </row>
    <row r="3071" spans="1:6">
      <c r="A3071" s="4" t="s">
        <v>36</v>
      </c>
      <c r="B3071" s="4" t="s">
        <v>37</v>
      </c>
      <c r="C3071" s="4" t="s">
        <v>8848</v>
      </c>
      <c r="D3071" s="4">
        <v>89649481016</v>
      </c>
      <c r="E3071" s="4" t="s">
        <v>8779</v>
      </c>
      <c r="F3071" s="2" t="s">
        <v>8849</v>
      </c>
    </row>
    <row r="3072" spans="1:6">
      <c r="A3072" s="4" t="s">
        <v>6</v>
      </c>
      <c r="B3072" s="4" t="s">
        <v>889</v>
      </c>
      <c r="C3072" s="4" t="s">
        <v>8850</v>
      </c>
      <c r="D3072" s="4">
        <v>79841804234</v>
      </c>
      <c r="E3072" s="4" t="s">
        <v>8851</v>
      </c>
      <c r="F3072" s="2" t="s">
        <v>8852</v>
      </c>
    </row>
    <row r="3073" spans="1:6">
      <c r="A3073" s="4" t="s">
        <v>11</v>
      </c>
      <c r="B3073" s="4" t="s">
        <v>11</v>
      </c>
      <c r="C3073" s="4" t="s">
        <v>7305</v>
      </c>
      <c r="D3073" s="4">
        <v>500523890</v>
      </c>
      <c r="E3073" s="4" t="s">
        <v>8853</v>
      </c>
      <c r="F3073" s="2" t="s">
        <v>8854</v>
      </c>
    </row>
    <row r="3074" spans="1:6" ht="39">
      <c r="A3074" s="4" t="s">
        <v>6</v>
      </c>
      <c r="B3074" s="4" t="s">
        <v>40</v>
      </c>
      <c r="C3074" s="4" t="s">
        <v>8855</v>
      </c>
      <c r="D3074" s="4">
        <v>89265514562</v>
      </c>
      <c r="E3074" s="4" t="s">
        <v>8856</v>
      </c>
      <c r="F3074" s="2" t="s">
        <v>8857</v>
      </c>
    </row>
    <row r="3075" spans="1:6" ht="64.5">
      <c r="A3075" s="4" t="s">
        <v>6</v>
      </c>
      <c r="B3075" s="4" t="s">
        <v>774</v>
      </c>
      <c r="C3075" s="4" t="s">
        <v>8858</v>
      </c>
      <c r="D3075" s="4">
        <v>79144597843</v>
      </c>
      <c r="E3075" s="6"/>
      <c r="F3075" s="2" t="s">
        <v>8859</v>
      </c>
    </row>
    <row r="3076" spans="1:6">
      <c r="A3076" s="4" t="s">
        <v>6</v>
      </c>
      <c r="B3076" s="4" t="s">
        <v>1775</v>
      </c>
      <c r="C3076" s="4" t="s">
        <v>8860</v>
      </c>
      <c r="D3076" s="4">
        <v>89196078186</v>
      </c>
      <c r="E3076" s="4" t="s">
        <v>8861</v>
      </c>
      <c r="F3076" s="2" t="s">
        <v>8862</v>
      </c>
    </row>
    <row r="3077" spans="1:6">
      <c r="A3077" s="4" t="s">
        <v>6</v>
      </c>
      <c r="B3077" s="4" t="s">
        <v>1775</v>
      </c>
      <c r="C3077" s="4" t="s">
        <v>8863</v>
      </c>
      <c r="D3077" s="4">
        <v>89173561381</v>
      </c>
      <c r="E3077" s="6"/>
      <c r="F3077" s="2" t="s">
        <v>8864</v>
      </c>
    </row>
    <row r="3078" spans="1:6" ht="26.25">
      <c r="A3078" s="4" t="s">
        <v>6</v>
      </c>
      <c r="B3078" s="4" t="s">
        <v>2318</v>
      </c>
      <c r="C3078" s="4" t="s">
        <v>8865</v>
      </c>
      <c r="D3078" s="4">
        <v>89889250376</v>
      </c>
      <c r="E3078" s="4" t="s">
        <v>8866</v>
      </c>
      <c r="F3078" s="2" t="s">
        <v>8867</v>
      </c>
    </row>
    <row r="3079" spans="1:6" ht="25.5">
      <c r="A3079" s="4" t="s">
        <v>6</v>
      </c>
      <c r="B3079" s="4" t="s">
        <v>1278</v>
      </c>
      <c r="C3079" s="4" t="s">
        <v>8868</v>
      </c>
      <c r="D3079" s="4" t="s">
        <v>8869</v>
      </c>
      <c r="E3079" s="4" t="s">
        <v>8870</v>
      </c>
      <c r="F3079" s="2" t="s">
        <v>8871</v>
      </c>
    </row>
    <row r="3080" spans="1:6" ht="26.25">
      <c r="A3080" s="4" t="s">
        <v>11</v>
      </c>
      <c r="B3080" s="4" t="s">
        <v>8872</v>
      </c>
      <c r="C3080" s="4" t="s">
        <v>8873</v>
      </c>
      <c r="D3080" s="4">
        <v>17679714818</v>
      </c>
      <c r="E3080" s="6"/>
      <c r="F3080" s="2" t="s">
        <v>8874</v>
      </c>
    </row>
    <row r="3081" spans="1:6" ht="153.75">
      <c r="A3081" s="4" t="s">
        <v>6</v>
      </c>
      <c r="B3081" s="4" t="s">
        <v>472</v>
      </c>
      <c r="C3081" s="4" t="s">
        <v>8875</v>
      </c>
      <c r="D3081" s="4">
        <v>79615801764</v>
      </c>
      <c r="E3081" s="6"/>
      <c r="F3081" s="2" t="s">
        <v>8876</v>
      </c>
    </row>
    <row r="3082" spans="1:6">
      <c r="A3082" s="4" t="s">
        <v>6</v>
      </c>
      <c r="B3082" s="4" t="s">
        <v>8877</v>
      </c>
      <c r="C3082" s="4" t="s">
        <v>8878</v>
      </c>
      <c r="D3082" s="4">
        <v>89265865968</v>
      </c>
      <c r="E3082" s="6"/>
      <c r="F3082" s="2" t="s">
        <v>8879</v>
      </c>
    </row>
    <row r="3083" spans="1:6" ht="39">
      <c r="A3083" s="4" t="s">
        <v>11</v>
      </c>
      <c r="B3083" s="4" t="s">
        <v>8880</v>
      </c>
      <c r="C3083" s="4" t="s">
        <v>8881</v>
      </c>
      <c r="D3083" s="4">
        <v>991127373</v>
      </c>
      <c r="E3083" s="4" t="s">
        <v>8882</v>
      </c>
      <c r="F3083" s="2" t="s">
        <v>8883</v>
      </c>
    </row>
    <row r="3084" spans="1:6">
      <c r="A3084" s="4" t="s">
        <v>11</v>
      </c>
      <c r="B3084" s="4" t="s">
        <v>4451</v>
      </c>
      <c r="C3084" s="4" t="s">
        <v>8884</v>
      </c>
      <c r="D3084" s="4">
        <v>89229147899</v>
      </c>
      <c r="E3084" s="4" t="s">
        <v>8885</v>
      </c>
      <c r="F3084" s="2" t="s">
        <v>8886</v>
      </c>
    </row>
    <row r="3085" spans="1:6">
      <c r="A3085" s="4" t="s">
        <v>6</v>
      </c>
      <c r="B3085" s="4" t="s">
        <v>689</v>
      </c>
      <c r="C3085" s="4" t="s">
        <v>8887</v>
      </c>
      <c r="D3085" s="4">
        <v>89371793471</v>
      </c>
      <c r="E3085" s="4" t="s">
        <v>8888</v>
      </c>
      <c r="F3085" s="2" t="s">
        <v>8889</v>
      </c>
    </row>
    <row r="3086" spans="1:6">
      <c r="A3086" s="4" t="s">
        <v>6</v>
      </c>
      <c r="B3086" s="4" t="s">
        <v>239</v>
      </c>
      <c r="C3086" s="4" t="s">
        <v>8890</v>
      </c>
      <c r="D3086" s="4" t="s">
        <v>8891</v>
      </c>
      <c r="E3086" s="4" t="s">
        <v>8892</v>
      </c>
      <c r="F3086" s="2" t="s">
        <v>8893</v>
      </c>
    </row>
    <row r="3087" spans="1:6">
      <c r="A3087" s="4" t="s">
        <v>6</v>
      </c>
      <c r="B3087" s="4" t="s">
        <v>239</v>
      </c>
      <c r="C3087" s="4" t="s">
        <v>8890</v>
      </c>
      <c r="D3087" s="4" t="s">
        <v>8891</v>
      </c>
      <c r="E3087" s="4" t="s">
        <v>8892</v>
      </c>
      <c r="F3087" s="2" t="s">
        <v>8893</v>
      </c>
    </row>
    <row r="3088" spans="1:6" ht="39">
      <c r="A3088" s="4" t="s">
        <v>6</v>
      </c>
      <c r="B3088" s="4" t="s">
        <v>6136</v>
      </c>
      <c r="C3088" s="4" t="s">
        <v>8894</v>
      </c>
      <c r="D3088" s="4">
        <v>998901789362</v>
      </c>
      <c r="E3088" s="4" t="s">
        <v>8895</v>
      </c>
      <c r="F3088" s="2" t="s">
        <v>8896</v>
      </c>
    </row>
    <row r="3089" spans="1:6" ht="77.25">
      <c r="A3089" s="4" t="s">
        <v>11</v>
      </c>
      <c r="B3089" s="4" t="s">
        <v>8897</v>
      </c>
      <c r="C3089" s="4" t="s">
        <v>8898</v>
      </c>
      <c r="D3089" s="7">
        <v>506962544</v>
      </c>
      <c r="E3089" s="4" t="s">
        <v>8899</v>
      </c>
      <c r="F3089" s="2" t="s">
        <v>8900</v>
      </c>
    </row>
    <row r="3090" spans="1:6" ht="77.25">
      <c r="A3090" s="4" t="s">
        <v>11</v>
      </c>
      <c r="B3090" s="4" t="s">
        <v>8897</v>
      </c>
      <c r="C3090" s="4" t="s">
        <v>8898</v>
      </c>
      <c r="D3090" s="7">
        <v>506962544</v>
      </c>
      <c r="E3090" s="4" t="s">
        <v>8899</v>
      </c>
      <c r="F3090" s="2" t="s">
        <v>8901</v>
      </c>
    </row>
    <row r="3091" spans="1:6">
      <c r="A3091" s="4" t="s">
        <v>6</v>
      </c>
      <c r="B3091" s="4" t="s">
        <v>414</v>
      </c>
      <c r="C3091" s="4" t="s">
        <v>8902</v>
      </c>
      <c r="D3091" s="4">
        <v>89046355301</v>
      </c>
      <c r="E3091" s="4" t="s">
        <v>8903</v>
      </c>
      <c r="F3091" s="2" t="s">
        <v>8904</v>
      </c>
    </row>
    <row r="3092" spans="1:6" ht="64.5">
      <c r="A3092" s="4" t="s">
        <v>6</v>
      </c>
      <c r="B3092" s="4" t="s">
        <v>1591</v>
      </c>
      <c r="C3092" s="4" t="s">
        <v>8905</v>
      </c>
      <c r="D3092" s="4">
        <v>79214119985</v>
      </c>
      <c r="E3092" s="4" t="s">
        <v>8906</v>
      </c>
      <c r="F3092" s="2" t="s">
        <v>8907</v>
      </c>
    </row>
    <row r="3093" spans="1:6" ht="281.25">
      <c r="A3093" s="4" t="s">
        <v>6</v>
      </c>
      <c r="B3093" s="4" t="s">
        <v>147</v>
      </c>
      <c r="C3093" s="4" t="s">
        <v>8908</v>
      </c>
      <c r="D3093" s="4">
        <v>89537665564</v>
      </c>
      <c r="E3093" s="4" t="s">
        <v>8909</v>
      </c>
      <c r="F3093" s="2" t="s">
        <v>8910</v>
      </c>
    </row>
    <row r="3094" spans="1:6" ht="26.25">
      <c r="A3094" s="4" t="s">
        <v>6</v>
      </c>
      <c r="B3094" s="4" t="s">
        <v>283</v>
      </c>
      <c r="C3094" s="4" t="s">
        <v>8911</v>
      </c>
      <c r="D3094" s="4" t="s">
        <v>8912</v>
      </c>
      <c r="E3094" s="4" t="s">
        <v>8913</v>
      </c>
      <c r="F3094" s="2" t="s">
        <v>8914</v>
      </c>
    </row>
    <row r="3095" spans="1:6" ht="77.25">
      <c r="A3095" s="4" t="s">
        <v>6</v>
      </c>
      <c r="B3095" s="4" t="s">
        <v>1753</v>
      </c>
      <c r="C3095" s="4" t="s">
        <v>8915</v>
      </c>
      <c r="D3095" s="4">
        <v>89504629660</v>
      </c>
      <c r="E3095" s="4" t="s">
        <v>8916</v>
      </c>
      <c r="F3095" s="2" t="s">
        <v>8917</v>
      </c>
    </row>
    <row r="3096" spans="1:6">
      <c r="A3096" s="4" t="s">
        <v>6</v>
      </c>
      <c r="B3096" s="4" t="s">
        <v>40</v>
      </c>
      <c r="C3096" s="4" t="s">
        <v>8918</v>
      </c>
      <c r="D3096" s="4">
        <v>8915373920</v>
      </c>
      <c r="E3096" s="4" t="s">
        <v>8919</v>
      </c>
      <c r="F3096" s="2" t="s">
        <v>8920</v>
      </c>
    </row>
    <row r="3097" spans="1:6" ht="25.5">
      <c r="A3097" s="4" t="s">
        <v>36</v>
      </c>
      <c r="B3097" s="4" t="s">
        <v>8921</v>
      </c>
      <c r="C3097" s="4" t="s">
        <v>8922</v>
      </c>
      <c r="D3097" s="4" t="s">
        <v>7436</v>
      </c>
      <c r="E3097" s="4" t="s">
        <v>8923</v>
      </c>
      <c r="F3097" s="2" t="s">
        <v>8924</v>
      </c>
    </row>
    <row r="3098" spans="1:6" ht="39">
      <c r="A3098" s="4" t="s">
        <v>6</v>
      </c>
      <c r="B3098" s="4" t="s">
        <v>8925</v>
      </c>
      <c r="C3098" s="4" t="s">
        <v>8926</v>
      </c>
      <c r="D3098" s="4">
        <v>79375088225</v>
      </c>
      <c r="E3098" s="6"/>
      <c r="F3098" s="2" t="s">
        <v>8927</v>
      </c>
    </row>
    <row r="3099" spans="1:6" ht="39">
      <c r="A3099" s="4" t="s">
        <v>6</v>
      </c>
      <c r="B3099" s="4" t="s">
        <v>8928</v>
      </c>
      <c r="C3099" s="4" t="s">
        <v>8929</v>
      </c>
      <c r="D3099" s="4">
        <v>89183892841</v>
      </c>
      <c r="E3099" s="4" t="s">
        <v>8930</v>
      </c>
      <c r="F3099" s="2" t="s">
        <v>8931</v>
      </c>
    </row>
    <row r="3100" spans="1:6" ht="77.25">
      <c r="A3100" s="4" t="s">
        <v>6</v>
      </c>
      <c r="B3100" s="4" t="s">
        <v>1775</v>
      </c>
      <c r="C3100" s="4" t="s">
        <v>8932</v>
      </c>
      <c r="D3100" s="4">
        <v>79123500457</v>
      </c>
      <c r="E3100" s="4" t="s">
        <v>8933</v>
      </c>
      <c r="F3100" s="2" t="s">
        <v>8934</v>
      </c>
    </row>
    <row r="3101" spans="1:6" ht="281.25">
      <c r="A3101" s="4" t="s">
        <v>6</v>
      </c>
      <c r="B3101" s="4" t="s">
        <v>147</v>
      </c>
      <c r="C3101" s="4" t="s">
        <v>8908</v>
      </c>
      <c r="D3101" s="4">
        <v>89537665564</v>
      </c>
      <c r="E3101" s="4" t="s">
        <v>8909</v>
      </c>
      <c r="F3101" s="2" t="s">
        <v>8910</v>
      </c>
    </row>
    <row r="3102" spans="1:6" ht="281.25">
      <c r="A3102" s="4" t="s">
        <v>6</v>
      </c>
      <c r="B3102" s="4" t="s">
        <v>147</v>
      </c>
      <c r="C3102" s="4" t="s">
        <v>8908</v>
      </c>
      <c r="D3102" s="4">
        <v>89537665564</v>
      </c>
      <c r="E3102" s="4" t="s">
        <v>8909</v>
      </c>
      <c r="F3102" s="2" t="s">
        <v>8910</v>
      </c>
    </row>
    <row r="3103" spans="1:6" ht="39">
      <c r="A3103" s="4" t="s">
        <v>6</v>
      </c>
      <c r="B3103" s="4" t="s">
        <v>450</v>
      </c>
      <c r="C3103" s="4" t="s">
        <v>8935</v>
      </c>
      <c r="D3103" s="4">
        <v>89655291910</v>
      </c>
      <c r="E3103" s="4" t="s">
        <v>8936</v>
      </c>
      <c r="F3103" s="2" t="s">
        <v>8937</v>
      </c>
    </row>
    <row r="3104" spans="1:6">
      <c r="A3104" s="4" t="s">
        <v>6</v>
      </c>
      <c r="B3104" s="4" t="s">
        <v>8938</v>
      </c>
      <c r="C3104" s="4" t="s">
        <v>8939</v>
      </c>
      <c r="D3104" s="4" t="s">
        <v>8940</v>
      </c>
      <c r="E3104" s="6"/>
      <c r="F3104" s="2" t="s">
        <v>8941</v>
      </c>
    </row>
    <row r="3105" spans="1:6" ht="26.25">
      <c r="A3105" s="4" t="s">
        <v>6</v>
      </c>
      <c r="B3105" s="4" t="s">
        <v>5141</v>
      </c>
      <c r="C3105" s="4" t="s">
        <v>8942</v>
      </c>
      <c r="D3105" s="4" t="s">
        <v>8943</v>
      </c>
      <c r="E3105" s="4" t="s">
        <v>8944</v>
      </c>
      <c r="F3105" s="2" t="s">
        <v>8945</v>
      </c>
    </row>
    <row r="3106" spans="1:6" ht="281.25">
      <c r="A3106" s="4" t="s">
        <v>6</v>
      </c>
      <c r="B3106" s="4" t="s">
        <v>147</v>
      </c>
      <c r="C3106" s="4" t="s">
        <v>8908</v>
      </c>
      <c r="D3106" s="4">
        <v>89537665564</v>
      </c>
      <c r="E3106" s="4" t="s">
        <v>8909</v>
      </c>
      <c r="F3106" s="2" t="s">
        <v>8946</v>
      </c>
    </row>
    <row r="3107" spans="1:6" ht="26.25">
      <c r="A3107" s="4" t="s">
        <v>6</v>
      </c>
      <c r="B3107" s="4" t="s">
        <v>581</v>
      </c>
      <c r="C3107" s="4" t="s">
        <v>8947</v>
      </c>
      <c r="D3107" s="4">
        <v>89275327262</v>
      </c>
      <c r="E3107" s="4" t="s">
        <v>8948</v>
      </c>
      <c r="F3107" s="2" t="s">
        <v>8949</v>
      </c>
    </row>
    <row r="3108" spans="1:6">
      <c r="A3108" s="4" t="s">
        <v>11</v>
      </c>
      <c r="B3108" s="4" t="s">
        <v>8950</v>
      </c>
      <c r="C3108" s="4" t="s">
        <v>8951</v>
      </c>
      <c r="D3108" s="4">
        <v>380668542313</v>
      </c>
      <c r="E3108" s="4" t="s">
        <v>8952</v>
      </c>
      <c r="F3108" s="2" t="s">
        <v>8953</v>
      </c>
    </row>
    <row r="3109" spans="1:6" ht="39">
      <c r="A3109" s="4" t="s">
        <v>6</v>
      </c>
      <c r="B3109" s="4" t="s">
        <v>1375</v>
      </c>
      <c r="C3109" s="4" t="s">
        <v>8954</v>
      </c>
      <c r="D3109" s="4">
        <v>89042347713</v>
      </c>
      <c r="E3109" s="4" t="s">
        <v>8955</v>
      </c>
      <c r="F3109" s="2" t="s">
        <v>8956</v>
      </c>
    </row>
    <row r="3110" spans="1:6" ht="281.25">
      <c r="A3110" s="4" t="s">
        <v>6</v>
      </c>
      <c r="B3110" s="4" t="s">
        <v>147</v>
      </c>
      <c r="C3110" s="4" t="s">
        <v>8908</v>
      </c>
      <c r="D3110" s="4">
        <v>89537665564</v>
      </c>
      <c r="E3110" s="4" t="s">
        <v>8909</v>
      </c>
      <c r="F3110" s="2" t="s">
        <v>8946</v>
      </c>
    </row>
    <row r="3111" spans="1:6" ht="26.25">
      <c r="A3111" s="4" t="s">
        <v>11</v>
      </c>
      <c r="B3111" s="4" t="s">
        <v>11</v>
      </c>
      <c r="C3111" s="4" t="s">
        <v>7040</v>
      </c>
      <c r="D3111" s="4">
        <v>661326861</v>
      </c>
      <c r="E3111" s="4" t="s">
        <v>8957</v>
      </c>
      <c r="F3111" s="2" t="s">
        <v>8958</v>
      </c>
    </row>
    <row r="3112" spans="1:6">
      <c r="A3112" s="4" t="s">
        <v>6</v>
      </c>
      <c r="B3112" s="4" t="s">
        <v>1183</v>
      </c>
      <c r="C3112" s="4" t="s">
        <v>8959</v>
      </c>
      <c r="D3112" s="4">
        <v>89149198303</v>
      </c>
      <c r="E3112" s="4" t="s">
        <v>8960</v>
      </c>
      <c r="F3112" s="2" t="s">
        <v>8961</v>
      </c>
    </row>
    <row r="3113" spans="1:6" ht="26.25">
      <c r="A3113" s="4" t="s">
        <v>6</v>
      </c>
      <c r="B3113" s="4" t="s">
        <v>233</v>
      </c>
      <c r="C3113" s="4" t="s">
        <v>8962</v>
      </c>
      <c r="D3113" s="4" t="s">
        <v>8963</v>
      </c>
      <c r="E3113" s="6"/>
      <c r="F3113" s="2" t="s">
        <v>8964</v>
      </c>
    </row>
    <row r="3114" spans="1:6" ht="39">
      <c r="A3114" s="4" t="s">
        <v>6</v>
      </c>
      <c r="B3114" s="4" t="s">
        <v>299</v>
      </c>
      <c r="C3114" s="4" t="s">
        <v>8965</v>
      </c>
      <c r="D3114" s="4">
        <v>79525410856</v>
      </c>
      <c r="E3114" s="6"/>
      <c r="F3114" s="2" t="s">
        <v>8966</v>
      </c>
    </row>
    <row r="3115" spans="1:6" ht="26.25">
      <c r="A3115" s="4" t="s">
        <v>6</v>
      </c>
      <c r="B3115" s="4" t="s">
        <v>1026</v>
      </c>
      <c r="C3115" s="4" t="s">
        <v>8967</v>
      </c>
      <c r="D3115" s="4" t="s">
        <v>8968</v>
      </c>
      <c r="E3115" s="4" t="s">
        <v>8969</v>
      </c>
      <c r="F3115" s="2" t="s">
        <v>8970</v>
      </c>
    </row>
    <row r="3116" spans="1:6" ht="26.25">
      <c r="A3116" s="4" t="s">
        <v>6</v>
      </c>
      <c r="B3116" s="4" t="s">
        <v>95</v>
      </c>
      <c r="C3116" s="4" t="s">
        <v>8971</v>
      </c>
      <c r="D3116" s="4">
        <f>7-918-545-85-6</f>
        <v>-1547</v>
      </c>
      <c r="E3116" s="4" t="s">
        <v>8972</v>
      </c>
      <c r="F3116" s="2" t="s">
        <v>8973</v>
      </c>
    </row>
    <row r="3117" spans="1:6">
      <c r="A3117" s="4" t="s">
        <v>11</v>
      </c>
      <c r="B3117" s="4" t="s">
        <v>175</v>
      </c>
      <c r="C3117" s="4" t="s">
        <v>8974</v>
      </c>
      <c r="D3117" s="4" t="s">
        <v>8975</v>
      </c>
      <c r="E3117" s="4" t="s">
        <v>8976</v>
      </c>
      <c r="F3117" s="2" t="s">
        <v>8977</v>
      </c>
    </row>
    <row r="3118" spans="1:6">
      <c r="A3118" s="4" t="s">
        <v>11</v>
      </c>
      <c r="B3118" s="4" t="s">
        <v>175</v>
      </c>
      <c r="C3118" s="4" t="s">
        <v>8978</v>
      </c>
      <c r="D3118" s="4" t="s">
        <v>8975</v>
      </c>
      <c r="E3118" s="6"/>
      <c r="F3118" s="2" t="s">
        <v>8979</v>
      </c>
    </row>
    <row r="3119" spans="1:6" ht="25.5">
      <c r="A3119" s="4" t="s">
        <v>6</v>
      </c>
      <c r="B3119" s="4" t="s">
        <v>8980</v>
      </c>
      <c r="C3119" s="4" t="s">
        <v>8981</v>
      </c>
      <c r="D3119" s="4" t="s">
        <v>8982</v>
      </c>
      <c r="E3119" s="4" t="s">
        <v>8983</v>
      </c>
      <c r="F3119" s="2" t="s">
        <v>8984</v>
      </c>
    </row>
    <row r="3120" spans="1:6" ht="25.5">
      <c r="A3120" s="4" t="s">
        <v>6</v>
      </c>
      <c r="B3120" s="4" t="s">
        <v>8980</v>
      </c>
      <c r="C3120" s="4" t="s">
        <v>8981</v>
      </c>
      <c r="D3120" s="4" t="s">
        <v>8982</v>
      </c>
      <c r="E3120" s="4" t="s">
        <v>8983</v>
      </c>
      <c r="F3120" s="2" t="s">
        <v>8984</v>
      </c>
    </row>
    <row r="3121" spans="1:6" ht="90">
      <c r="A3121" s="4" t="s">
        <v>11</v>
      </c>
      <c r="B3121" s="4" t="s">
        <v>11</v>
      </c>
      <c r="C3121" s="4" t="s">
        <v>8985</v>
      </c>
      <c r="D3121" s="4">
        <v>951008441</v>
      </c>
      <c r="E3121" s="4" t="s">
        <v>8986</v>
      </c>
      <c r="F3121" s="2" t="s">
        <v>8987</v>
      </c>
    </row>
    <row r="3122" spans="1:6">
      <c r="A3122" s="4" t="s">
        <v>6</v>
      </c>
      <c r="B3122" s="4" t="s">
        <v>8988</v>
      </c>
      <c r="C3122" s="4" t="s">
        <v>8989</v>
      </c>
      <c r="D3122" s="4">
        <v>89147632947</v>
      </c>
      <c r="E3122" s="4" t="s">
        <v>8990</v>
      </c>
      <c r="F3122" s="2" t="s">
        <v>8991</v>
      </c>
    </row>
    <row r="3123" spans="1:6" ht="25.5">
      <c r="A3123" s="4" t="s">
        <v>6</v>
      </c>
      <c r="B3123" s="4" t="s">
        <v>8992</v>
      </c>
      <c r="C3123" s="4" t="s">
        <v>8993</v>
      </c>
      <c r="D3123" s="4" t="s">
        <v>8994</v>
      </c>
      <c r="E3123" s="4" t="s">
        <v>8995</v>
      </c>
      <c r="F3123" s="2" t="s">
        <v>8996</v>
      </c>
    </row>
    <row r="3124" spans="1:6" ht="39">
      <c r="A3124" s="4" t="s">
        <v>6</v>
      </c>
      <c r="B3124" s="4" t="s">
        <v>1065</v>
      </c>
      <c r="C3124" s="4" t="s">
        <v>8997</v>
      </c>
      <c r="D3124" s="4">
        <v>79029578469</v>
      </c>
      <c r="E3124" s="4" t="s">
        <v>8998</v>
      </c>
      <c r="F3124" s="2" t="s">
        <v>8999</v>
      </c>
    </row>
    <row r="3125" spans="1:6" ht="26.25">
      <c r="A3125" s="4" t="s">
        <v>6</v>
      </c>
      <c r="B3125" s="4" t="s">
        <v>40</v>
      </c>
      <c r="C3125" s="4" t="s">
        <v>9000</v>
      </c>
      <c r="D3125" s="4" t="s">
        <v>9001</v>
      </c>
      <c r="E3125" s="4" t="s">
        <v>9002</v>
      </c>
      <c r="F3125" s="2" t="s">
        <v>9003</v>
      </c>
    </row>
    <row r="3126" spans="1:6">
      <c r="A3126" s="4" t="s">
        <v>11</v>
      </c>
      <c r="B3126" s="4" t="s">
        <v>7681</v>
      </c>
      <c r="C3126" s="4" t="s">
        <v>9004</v>
      </c>
      <c r="D3126" s="4">
        <v>500424297</v>
      </c>
      <c r="E3126" s="4" t="s">
        <v>9005</v>
      </c>
      <c r="F3126" s="2" t="s">
        <v>9006</v>
      </c>
    </row>
    <row r="3127" spans="1:6" ht="128.25">
      <c r="A3127" s="4" t="s">
        <v>6</v>
      </c>
      <c r="B3127" s="4" t="s">
        <v>40</v>
      </c>
      <c r="C3127" s="4" t="s">
        <v>8630</v>
      </c>
      <c r="D3127" s="4">
        <v>89859170902</v>
      </c>
      <c r="E3127" s="4" t="s">
        <v>9007</v>
      </c>
      <c r="F3127" s="2" t="s">
        <v>9008</v>
      </c>
    </row>
    <row r="3128" spans="1:6" ht="90">
      <c r="A3128" s="4" t="s">
        <v>36</v>
      </c>
      <c r="B3128" s="4" t="s">
        <v>49</v>
      </c>
      <c r="C3128" s="4" t="s">
        <v>9009</v>
      </c>
      <c r="D3128" s="7">
        <v>89050222090</v>
      </c>
      <c r="E3128" s="4" t="s">
        <v>9010</v>
      </c>
      <c r="F3128" s="2" t="s">
        <v>9011</v>
      </c>
    </row>
    <row r="3129" spans="1:6" ht="26.25">
      <c r="A3129" s="4" t="s">
        <v>11</v>
      </c>
      <c r="B3129" s="4" t="s">
        <v>931</v>
      </c>
      <c r="C3129" s="4" t="s">
        <v>9012</v>
      </c>
      <c r="D3129" s="4">
        <v>999194951</v>
      </c>
      <c r="E3129" s="6"/>
      <c r="F3129" s="2" t="s">
        <v>9013</v>
      </c>
    </row>
    <row r="3130" spans="1:6" ht="26.25">
      <c r="A3130" s="4" t="s">
        <v>11</v>
      </c>
      <c r="B3130" s="4" t="s">
        <v>9014</v>
      </c>
      <c r="C3130" s="4" t="s">
        <v>9015</v>
      </c>
      <c r="D3130" s="4">
        <v>666366444</v>
      </c>
      <c r="E3130" s="4" t="s">
        <v>9016</v>
      </c>
      <c r="F3130" s="2" t="s">
        <v>9017</v>
      </c>
    </row>
    <row r="3131" spans="1:6" ht="39">
      <c r="A3131" s="4" t="s">
        <v>6</v>
      </c>
      <c r="B3131" s="4" t="s">
        <v>5116</v>
      </c>
      <c r="C3131" s="4" t="s">
        <v>9018</v>
      </c>
      <c r="D3131" s="4" t="s">
        <v>9019</v>
      </c>
      <c r="E3131" s="4" t="s">
        <v>9020</v>
      </c>
      <c r="F3131" s="2" t="s">
        <v>9021</v>
      </c>
    </row>
    <row r="3132" spans="1:6">
      <c r="A3132" s="4" t="s">
        <v>6</v>
      </c>
      <c r="B3132" s="4" t="s">
        <v>1416</v>
      </c>
      <c r="C3132" s="4" t="s">
        <v>9022</v>
      </c>
      <c r="D3132" s="4">
        <v>79022054703</v>
      </c>
      <c r="E3132" s="4" t="s">
        <v>9023</v>
      </c>
      <c r="F3132" s="2" t="s">
        <v>9024</v>
      </c>
    </row>
    <row r="3133" spans="1:6" ht="128.25">
      <c r="A3133" s="4" t="s">
        <v>57</v>
      </c>
      <c r="B3133" s="4" t="s">
        <v>524</v>
      </c>
      <c r="C3133" s="4" t="s">
        <v>9025</v>
      </c>
      <c r="D3133" s="4" t="s">
        <v>9026</v>
      </c>
      <c r="E3133" s="4" t="s">
        <v>9027</v>
      </c>
      <c r="F3133" s="2" t="s">
        <v>9028</v>
      </c>
    </row>
    <row r="3134" spans="1:6">
      <c r="A3134" s="4" t="s">
        <v>6</v>
      </c>
      <c r="B3134" s="4" t="s">
        <v>4326</v>
      </c>
      <c r="C3134" s="4" t="s">
        <v>9029</v>
      </c>
      <c r="D3134" s="4">
        <v>89066760679</v>
      </c>
      <c r="E3134" s="6"/>
      <c r="F3134" s="2" t="s">
        <v>9030</v>
      </c>
    </row>
    <row r="3135" spans="1:6" ht="90">
      <c r="A3135" s="4" t="s">
        <v>6</v>
      </c>
      <c r="B3135" s="4" t="s">
        <v>9031</v>
      </c>
      <c r="C3135" s="4" t="s">
        <v>9032</v>
      </c>
      <c r="D3135" s="4">
        <v>89254454327</v>
      </c>
      <c r="E3135" s="4" t="s">
        <v>9033</v>
      </c>
      <c r="F3135" s="2" t="s">
        <v>9034</v>
      </c>
    </row>
    <row r="3136" spans="1:6" ht="26.25">
      <c r="A3136" s="4" t="s">
        <v>6</v>
      </c>
      <c r="B3136" s="4" t="s">
        <v>1026</v>
      </c>
      <c r="C3136" s="4" t="s">
        <v>8967</v>
      </c>
      <c r="D3136" s="4">
        <v>89807457478</v>
      </c>
      <c r="E3136" s="4" t="s">
        <v>8969</v>
      </c>
      <c r="F3136" s="2" t="s">
        <v>9035</v>
      </c>
    </row>
    <row r="3137" spans="1:6">
      <c r="A3137" s="4" t="s">
        <v>2838</v>
      </c>
      <c r="B3137" s="4" t="s">
        <v>2838</v>
      </c>
      <c r="C3137" s="4" t="s">
        <v>4771</v>
      </c>
      <c r="D3137" s="4">
        <v>990339914</v>
      </c>
      <c r="E3137" s="4" t="s">
        <v>9036</v>
      </c>
      <c r="F3137" s="2" t="s">
        <v>4912</v>
      </c>
    </row>
    <row r="3138" spans="1:6">
      <c r="A3138" s="4" t="s">
        <v>11</v>
      </c>
      <c r="B3138" s="4" t="s">
        <v>108</v>
      </c>
      <c r="C3138" s="4" t="s">
        <v>9037</v>
      </c>
      <c r="D3138" s="4">
        <v>79236914589</v>
      </c>
      <c r="E3138" s="4" t="s">
        <v>9038</v>
      </c>
      <c r="F3138" s="2" t="s">
        <v>9039</v>
      </c>
    </row>
    <row r="3139" spans="1:6" ht="39">
      <c r="A3139" s="4" t="s">
        <v>6</v>
      </c>
      <c r="B3139" s="4" t="s">
        <v>909</v>
      </c>
      <c r="C3139" s="4" t="s">
        <v>9040</v>
      </c>
      <c r="D3139" s="4">
        <v>89874491516</v>
      </c>
      <c r="E3139" s="4" t="s">
        <v>9041</v>
      </c>
      <c r="F3139" s="2" t="s">
        <v>9042</v>
      </c>
    </row>
    <row r="3140" spans="1:6" ht="39">
      <c r="A3140" s="4" t="s">
        <v>6</v>
      </c>
      <c r="B3140" s="4" t="s">
        <v>1753</v>
      </c>
      <c r="C3140" s="4" t="s">
        <v>9043</v>
      </c>
      <c r="D3140" s="4">
        <v>89824571600</v>
      </c>
      <c r="E3140" s="6"/>
      <c r="F3140" s="2" t="s">
        <v>9044</v>
      </c>
    </row>
    <row r="3141" spans="1:6" ht="115.5">
      <c r="A3141" s="4" t="s">
        <v>36</v>
      </c>
      <c r="B3141" s="4" t="s">
        <v>123</v>
      </c>
      <c r="C3141" s="4" t="s">
        <v>9045</v>
      </c>
      <c r="D3141" s="4">
        <v>89136044761</v>
      </c>
      <c r="E3141" s="4" t="s">
        <v>9046</v>
      </c>
      <c r="F3141" s="2" t="s">
        <v>9047</v>
      </c>
    </row>
    <row r="3142" spans="1:6" ht="141">
      <c r="A3142" s="4" t="s">
        <v>6</v>
      </c>
      <c r="B3142" s="4" t="s">
        <v>40</v>
      </c>
      <c r="C3142" s="4" t="s">
        <v>9048</v>
      </c>
      <c r="D3142" s="4">
        <v>89161824067</v>
      </c>
      <c r="E3142" s="4" t="s">
        <v>9049</v>
      </c>
      <c r="F3142" s="2" t="s">
        <v>9050</v>
      </c>
    </row>
    <row r="3143" spans="1:6" ht="64.5">
      <c r="A3143" s="4" t="s">
        <v>6</v>
      </c>
      <c r="B3143" s="4" t="s">
        <v>944</v>
      </c>
      <c r="C3143" s="4" t="s">
        <v>9051</v>
      </c>
      <c r="D3143" s="4">
        <v>79877942932</v>
      </c>
      <c r="E3143" s="4" t="s">
        <v>9052</v>
      </c>
      <c r="F3143" s="2" t="s">
        <v>9053</v>
      </c>
    </row>
    <row r="3144" spans="1:6" ht="38.25">
      <c r="A3144" s="4" t="s">
        <v>6</v>
      </c>
      <c r="B3144" s="4" t="s">
        <v>9054</v>
      </c>
      <c r="C3144" s="4" t="s">
        <v>9055</v>
      </c>
      <c r="D3144" s="4">
        <v>89044956434</v>
      </c>
      <c r="E3144" s="6"/>
      <c r="F3144" s="2" t="s">
        <v>6032</v>
      </c>
    </row>
    <row r="3145" spans="1:6" ht="39">
      <c r="A3145" s="4" t="s">
        <v>6</v>
      </c>
      <c r="B3145" s="4" t="s">
        <v>606</v>
      </c>
      <c r="C3145" s="4" t="s">
        <v>9056</v>
      </c>
      <c r="D3145" s="7">
        <v>8904367555</v>
      </c>
      <c r="E3145" s="4" t="s">
        <v>9057</v>
      </c>
      <c r="F3145" s="2" t="s">
        <v>9058</v>
      </c>
    </row>
    <row r="3146" spans="1:6" ht="39">
      <c r="A3146" s="4" t="s">
        <v>57</v>
      </c>
      <c r="B3146" s="4" t="s">
        <v>7114</v>
      </c>
      <c r="C3146" s="4" t="s">
        <v>9059</v>
      </c>
      <c r="D3146" s="4">
        <v>0</v>
      </c>
      <c r="E3146" s="4" t="s">
        <v>9060</v>
      </c>
      <c r="F3146" s="2" t="s">
        <v>9061</v>
      </c>
    </row>
    <row r="3147" spans="1:6" ht="64.5">
      <c r="A3147" s="4" t="s">
        <v>6</v>
      </c>
      <c r="B3147" s="4" t="s">
        <v>40</v>
      </c>
      <c r="C3147" s="4" t="s">
        <v>6251</v>
      </c>
      <c r="D3147" s="4" t="s">
        <v>9062</v>
      </c>
      <c r="E3147" s="4" t="s">
        <v>9063</v>
      </c>
      <c r="F3147" s="2" t="s">
        <v>9064</v>
      </c>
    </row>
    <row r="3148" spans="1:6" ht="51.75">
      <c r="A3148" s="4" t="s">
        <v>57</v>
      </c>
      <c r="B3148" s="4" t="s">
        <v>8305</v>
      </c>
      <c r="C3148" s="4" t="s">
        <v>9065</v>
      </c>
      <c r="D3148" s="4">
        <v>635678901</v>
      </c>
      <c r="E3148" s="4" t="s">
        <v>9066</v>
      </c>
      <c r="F3148" s="2" t="s">
        <v>9067</v>
      </c>
    </row>
    <row r="3149" spans="1:6">
      <c r="A3149" s="4" t="s">
        <v>6</v>
      </c>
      <c r="B3149" s="4" t="s">
        <v>40</v>
      </c>
      <c r="C3149" s="4" t="s">
        <v>9068</v>
      </c>
      <c r="D3149" s="4">
        <v>89250502798</v>
      </c>
      <c r="E3149" s="4" t="s">
        <v>9069</v>
      </c>
      <c r="F3149" s="2" t="s">
        <v>9070</v>
      </c>
    </row>
    <row r="3150" spans="1:6" ht="64.5">
      <c r="A3150" s="4" t="s">
        <v>36</v>
      </c>
      <c r="B3150" s="4" t="s">
        <v>1298</v>
      </c>
      <c r="C3150" s="4" t="s">
        <v>9071</v>
      </c>
      <c r="D3150" s="4">
        <v>89531575347</v>
      </c>
      <c r="E3150" s="4" t="s">
        <v>9072</v>
      </c>
      <c r="F3150" s="2" t="s">
        <v>9073</v>
      </c>
    </row>
    <row r="3151" spans="1:6" ht="64.5">
      <c r="A3151" s="4" t="s">
        <v>6</v>
      </c>
      <c r="B3151" s="4" t="s">
        <v>32</v>
      </c>
      <c r="C3151" s="4" t="s">
        <v>9074</v>
      </c>
      <c r="D3151" s="4">
        <v>89119661063</v>
      </c>
      <c r="E3151" s="4" t="s">
        <v>9075</v>
      </c>
      <c r="F3151" s="2" t="s">
        <v>9076</v>
      </c>
    </row>
    <row r="3152" spans="1:6" ht="90">
      <c r="A3152" s="4" t="s">
        <v>851</v>
      </c>
      <c r="B3152" s="4" t="s">
        <v>9077</v>
      </c>
      <c r="C3152" s="4" t="s">
        <v>9078</v>
      </c>
      <c r="D3152" s="4">
        <v>380685256878</v>
      </c>
      <c r="E3152" s="4" t="s">
        <v>9079</v>
      </c>
      <c r="F3152" s="2" t="s">
        <v>9080</v>
      </c>
    </row>
    <row r="3153" spans="1:6" ht="77.25">
      <c r="A3153" s="4" t="s">
        <v>6</v>
      </c>
      <c r="B3153" s="4" t="s">
        <v>1176</v>
      </c>
      <c r="C3153" s="4" t="s">
        <v>7282</v>
      </c>
      <c r="D3153" s="4">
        <v>79136044761</v>
      </c>
      <c r="E3153" s="4" t="s">
        <v>9081</v>
      </c>
      <c r="F3153" s="2" t="s">
        <v>9082</v>
      </c>
    </row>
    <row r="3154" spans="1:6">
      <c r="A3154" s="4" t="s">
        <v>6</v>
      </c>
      <c r="B3154" s="4" t="s">
        <v>9083</v>
      </c>
      <c r="C3154" s="4" t="s">
        <v>9084</v>
      </c>
      <c r="D3154" s="4">
        <v>89145296932</v>
      </c>
      <c r="E3154" s="4" t="s">
        <v>9085</v>
      </c>
      <c r="F3154" s="2" t="s">
        <v>9086</v>
      </c>
    </row>
    <row r="3155" spans="1:6" ht="64.5">
      <c r="A3155" s="4" t="s">
        <v>6</v>
      </c>
      <c r="B3155" s="4" t="s">
        <v>450</v>
      </c>
      <c r="C3155" s="4" t="s">
        <v>9087</v>
      </c>
      <c r="D3155" s="4">
        <v>7.7777777777777706E+22</v>
      </c>
      <c r="E3155" s="4" t="s">
        <v>9088</v>
      </c>
      <c r="F3155" s="2" t="s">
        <v>9089</v>
      </c>
    </row>
    <row r="3156" spans="1:6" ht="90">
      <c r="A3156" s="4" t="s">
        <v>6</v>
      </c>
      <c r="B3156" s="4" t="s">
        <v>3777</v>
      </c>
      <c r="C3156" s="4" t="s">
        <v>3954</v>
      </c>
      <c r="D3156" s="4">
        <v>89824735804</v>
      </c>
      <c r="E3156" s="6"/>
      <c r="F3156" s="2" t="s">
        <v>9090</v>
      </c>
    </row>
    <row r="3157" spans="1:6" ht="51.75">
      <c r="A3157" s="4" t="s">
        <v>57</v>
      </c>
      <c r="B3157" s="4" t="s">
        <v>8305</v>
      </c>
      <c r="C3157" s="4" t="s">
        <v>9091</v>
      </c>
      <c r="D3157" s="4">
        <v>637597777</v>
      </c>
      <c r="E3157" s="4" t="s">
        <v>9092</v>
      </c>
      <c r="F3157" s="2" t="s">
        <v>9093</v>
      </c>
    </row>
    <row r="3158" spans="1:6" ht="166.5">
      <c r="A3158" s="4" t="s">
        <v>6</v>
      </c>
      <c r="B3158" s="4" t="s">
        <v>9094</v>
      </c>
      <c r="C3158" s="4" t="s">
        <v>9095</v>
      </c>
      <c r="D3158" s="4">
        <v>380951445572</v>
      </c>
      <c r="E3158" s="4" t="s">
        <v>9096</v>
      </c>
      <c r="F3158" s="2" t="s">
        <v>9097</v>
      </c>
    </row>
    <row r="3159" spans="1:6" ht="26.25">
      <c r="A3159" s="4" t="s">
        <v>6</v>
      </c>
      <c r="B3159" s="4" t="s">
        <v>492</v>
      </c>
      <c r="C3159" s="4" t="s">
        <v>9098</v>
      </c>
      <c r="D3159" s="4">
        <v>89033444330</v>
      </c>
      <c r="E3159" s="4" t="s">
        <v>9099</v>
      </c>
      <c r="F3159" s="2" t="s">
        <v>9100</v>
      </c>
    </row>
    <row r="3160" spans="1:6" ht="26.25">
      <c r="A3160" s="4" t="s">
        <v>6</v>
      </c>
      <c r="B3160" s="4" t="s">
        <v>485</v>
      </c>
      <c r="C3160" s="4" t="s">
        <v>9101</v>
      </c>
      <c r="D3160" s="4">
        <v>79122362146</v>
      </c>
      <c r="E3160" s="4" t="s">
        <v>9102</v>
      </c>
      <c r="F3160" s="2" t="s">
        <v>9103</v>
      </c>
    </row>
    <row r="3161" spans="1:6">
      <c r="A3161" s="4" t="s">
        <v>6</v>
      </c>
      <c r="B3161" s="4" t="s">
        <v>77</v>
      </c>
      <c r="C3161" s="4" t="s">
        <v>9104</v>
      </c>
      <c r="D3161" s="4">
        <v>895225038984</v>
      </c>
      <c r="E3161" s="6"/>
      <c r="F3161" s="2" t="s">
        <v>620</v>
      </c>
    </row>
    <row r="3162" spans="1:6" ht="77.25">
      <c r="A3162" s="4" t="s">
        <v>6</v>
      </c>
      <c r="B3162" s="4" t="s">
        <v>9105</v>
      </c>
      <c r="C3162" s="4" t="s">
        <v>9106</v>
      </c>
      <c r="D3162" s="4">
        <v>89180030604</v>
      </c>
      <c r="E3162" s="6"/>
      <c r="F3162" s="2" t="s">
        <v>9107</v>
      </c>
    </row>
    <row r="3163" spans="1:6">
      <c r="A3163" s="4" t="s">
        <v>6</v>
      </c>
      <c r="B3163" s="4" t="s">
        <v>1422</v>
      </c>
      <c r="C3163" s="4" t="s">
        <v>9108</v>
      </c>
      <c r="D3163" s="4" t="s">
        <v>9109</v>
      </c>
      <c r="E3163" s="4" t="s">
        <v>9110</v>
      </c>
      <c r="F3163" s="2" t="s">
        <v>9111</v>
      </c>
    </row>
    <row r="3164" spans="1:6" ht="90">
      <c r="A3164" s="4" t="s">
        <v>6</v>
      </c>
      <c r="B3164" s="4" t="s">
        <v>1199</v>
      </c>
      <c r="C3164" s="4" t="s">
        <v>9112</v>
      </c>
      <c r="D3164" s="4">
        <v>89648647752</v>
      </c>
      <c r="E3164" s="4" t="s">
        <v>9113</v>
      </c>
      <c r="F3164" s="2" t="s">
        <v>9114</v>
      </c>
    </row>
    <row r="3165" spans="1:6">
      <c r="A3165" s="4" t="s">
        <v>6</v>
      </c>
      <c r="B3165" s="4" t="s">
        <v>7184</v>
      </c>
      <c r="C3165" s="4" t="s">
        <v>9115</v>
      </c>
      <c r="D3165" s="4" t="s">
        <v>9116</v>
      </c>
      <c r="E3165" s="4" t="s">
        <v>9117</v>
      </c>
      <c r="F3165" s="2" t="s">
        <v>9118</v>
      </c>
    </row>
    <row r="3166" spans="1:6">
      <c r="A3166" s="4" t="s">
        <v>6</v>
      </c>
      <c r="B3166" s="4" t="s">
        <v>9119</v>
      </c>
      <c r="C3166" s="4" t="s">
        <v>9120</v>
      </c>
      <c r="D3166" s="4">
        <v>89044533933</v>
      </c>
      <c r="E3166" s="4" t="s">
        <v>9121</v>
      </c>
      <c r="F3166" s="2" t="s">
        <v>673</v>
      </c>
    </row>
    <row r="3167" spans="1:6" ht="39">
      <c r="A3167" s="4" t="s">
        <v>6</v>
      </c>
      <c r="B3167" s="4" t="s">
        <v>32</v>
      </c>
      <c r="C3167" s="4" t="s">
        <v>9122</v>
      </c>
      <c r="D3167" s="4">
        <f>7-911-828-4704</f>
        <v>-6436</v>
      </c>
      <c r="E3167" s="4" t="s">
        <v>9123</v>
      </c>
      <c r="F3167" s="2" t="s">
        <v>9124</v>
      </c>
    </row>
    <row r="3168" spans="1:6" ht="128.25">
      <c r="A3168" s="4" t="s">
        <v>6</v>
      </c>
      <c r="B3168" s="4" t="s">
        <v>505</v>
      </c>
      <c r="C3168" s="4" t="s">
        <v>9125</v>
      </c>
      <c r="D3168" s="4">
        <v>79123212464</v>
      </c>
      <c r="E3168" s="4" t="s">
        <v>9126</v>
      </c>
      <c r="F3168" s="2" t="s">
        <v>9127</v>
      </c>
    </row>
    <row r="3169" spans="1:6">
      <c r="A3169" s="4" t="s">
        <v>6</v>
      </c>
      <c r="B3169" s="4" t="s">
        <v>3122</v>
      </c>
      <c r="C3169" s="4" t="s">
        <v>9128</v>
      </c>
      <c r="D3169" s="4">
        <v>89633777426</v>
      </c>
      <c r="E3169" s="6"/>
      <c r="F3169" s="2" t="s">
        <v>9129</v>
      </c>
    </row>
    <row r="3170" spans="1:6" ht="26.25">
      <c r="A3170" s="4" t="s">
        <v>6</v>
      </c>
      <c r="B3170" s="4" t="s">
        <v>9130</v>
      </c>
      <c r="C3170" s="4" t="s">
        <v>9131</v>
      </c>
      <c r="D3170" s="4">
        <v>380664068702</v>
      </c>
      <c r="E3170" s="4" t="s">
        <v>9132</v>
      </c>
      <c r="F3170" s="2" t="s">
        <v>9133</v>
      </c>
    </row>
    <row r="3171" spans="1:6" ht="26.25">
      <c r="A3171" s="4" t="s">
        <v>6</v>
      </c>
      <c r="B3171" s="4" t="s">
        <v>256</v>
      </c>
      <c r="C3171" s="4" t="s">
        <v>9134</v>
      </c>
      <c r="D3171" s="4">
        <v>89378180104</v>
      </c>
      <c r="E3171" s="4" t="s">
        <v>9135</v>
      </c>
      <c r="F3171" s="2" t="s">
        <v>9136</v>
      </c>
    </row>
    <row r="3172" spans="1:6" ht="39">
      <c r="A3172" s="4" t="s">
        <v>6</v>
      </c>
      <c r="B3172" s="4" t="s">
        <v>9137</v>
      </c>
      <c r="C3172" s="4" t="s">
        <v>9138</v>
      </c>
      <c r="D3172" s="4">
        <v>380663313613</v>
      </c>
      <c r="E3172" s="4" t="s">
        <v>9139</v>
      </c>
      <c r="F3172" s="2" t="s">
        <v>9140</v>
      </c>
    </row>
    <row r="3173" spans="1:6">
      <c r="A3173" s="4" t="s">
        <v>6</v>
      </c>
      <c r="B3173" s="4" t="s">
        <v>49</v>
      </c>
      <c r="C3173" s="4" t="s">
        <v>9141</v>
      </c>
      <c r="D3173" s="4">
        <v>89172968494</v>
      </c>
      <c r="E3173" s="4" t="s">
        <v>9142</v>
      </c>
      <c r="F3173" s="2" t="s">
        <v>9143</v>
      </c>
    </row>
    <row r="3174" spans="1:6" ht="51.75">
      <c r="A3174" s="4" t="s">
        <v>6</v>
      </c>
      <c r="B3174" s="4" t="s">
        <v>9144</v>
      </c>
      <c r="C3174" s="4" t="s">
        <v>9145</v>
      </c>
      <c r="D3174" s="4">
        <v>89526467246</v>
      </c>
      <c r="E3174" s="4" t="s">
        <v>9146</v>
      </c>
      <c r="F3174" s="2" t="s">
        <v>9147</v>
      </c>
    </row>
    <row r="3175" spans="1:6" ht="51.75">
      <c r="A3175" s="4" t="s">
        <v>6</v>
      </c>
      <c r="B3175" s="4" t="s">
        <v>9144</v>
      </c>
      <c r="C3175" s="4" t="s">
        <v>9145</v>
      </c>
      <c r="D3175" s="4">
        <v>89526467246</v>
      </c>
      <c r="E3175" s="4" t="s">
        <v>9146</v>
      </c>
      <c r="F3175" s="2" t="s">
        <v>9147</v>
      </c>
    </row>
    <row r="3176" spans="1:6" ht="51.75">
      <c r="A3176" s="4" t="s">
        <v>6</v>
      </c>
      <c r="B3176" s="4" t="s">
        <v>505</v>
      </c>
      <c r="C3176" s="4" t="s">
        <v>9148</v>
      </c>
      <c r="D3176" s="4">
        <v>89124028646</v>
      </c>
      <c r="E3176" s="4" t="s">
        <v>9149</v>
      </c>
      <c r="F3176" s="2" t="s">
        <v>9150</v>
      </c>
    </row>
    <row r="3177" spans="1:6">
      <c r="A3177" s="4" t="s">
        <v>6</v>
      </c>
      <c r="B3177" s="4" t="s">
        <v>9151</v>
      </c>
      <c r="C3177" s="4" t="s">
        <v>9152</v>
      </c>
      <c r="D3177" s="4">
        <v>79098173808</v>
      </c>
      <c r="E3177" s="4" t="s">
        <v>9153</v>
      </c>
      <c r="F3177" s="2" t="s">
        <v>4975</v>
      </c>
    </row>
    <row r="3178" spans="1:6" ht="26.25">
      <c r="A3178" s="4" t="s">
        <v>11</v>
      </c>
      <c r="B3178" s="4" t="s">
        <v>40</v>
      </c>
      <c r="C3178" s="4" t="s">
        <v>4932</v>
      </c>
      <c r="D3178" s="4" t="s">
        <v>9154</v>
      </c>
      <c r="E3178" s="4" t="s">
        <v>9155</v>
      </c>
      <c r="F3178" s="2" t="s">
        <v>9156</v>
      </c>
    </row>
    <row r="3179" spans="1:6" ht="39">
      <c r="A3179" s="4" t="s">
        <v>6</v>
      </c>
      <c r="B3179" s="4" t="s">
        <v>1078</v>
      </c>
      <c r="C3179" s="4" t="s">
        <v>9157</v>
      </c>
      <c r="D3179" s="4" t="s">
        <v>9158</v>
      </c>
      <c r="E3179" s="6"/>
      <c r="F3179" s="2" t="s">
        <v>9159</v>
      </c>
    </row>
    <row r="3180" spans="1:6" ht="26.25">
      <c r="A3180" s="4" t="s">
        <v>11</v>
      </c>
      <c r="B3180" s="4" t="s">
        <v>40</v>
      </c>
      <c r="C3180" s="4" t="s">
        <v>9160</v>
      </c>
      <c r="D3180" s="4" t="s">
        <v>9154</v>
      </c>
      <c r="E3180" s="4" t="s">
        <v>9155</v>
      </c>
      <c r="F3180" s="2" t="s">
        <v>9161</v>
      </c>
    </row>
    <row r="3181" spans="1:6" ht="64.5">
      <c r="A3181" s="4" t="s">
        <v>11</v>
      </c>
      <c r="B3181" s="4" t="s">
        <v>505</v>
      </c>
      <c r="C3181" s="4" t="s">
        <v>9162</v>
      </c>
      <c r="D3181" s="7">
        <v>89087056422</v>
      </c>
      <c r="E3181" s="4" t="s">
        <v>9163</v>
      </c>
      <c r="F3181" s="2" t="s">
        <v>9164</v>
      </c>
    </row>
    <row r="3182" spans="1:6">
      <c r="A3182" s="4" t="s">
        <v>851</v>
      </c>
      <c r="B3182" s="4" t="s">
        <v>9165</v>
      </c>
      <c r="C3182" s="4" t="s">
        <v>9166</v>
      </c>
      <c r="D3182" s="4">
        <v>681783528</v>
      </c>
      <c r="E3182" s="6"/>
      <c r="F3182" s="2" t="s">
        <v>9167</v>
      </c>
    </row>
    <row r="3183" spans="1:6">
      <c r="A3183" s="4" t="s">
        <v>6</v>
      </c>
      <c r="B3183" s="4" t="s">
        <v>685</v>
      </c>
      <c r="C3183" s="4" t="s">
        <v>9168</v>
      </c>
      <c r="D3183" s="4">
        <v>89046997268</v>
      </c>
      <c r="E3183" s="4" t="s">
        <v>9169</v>
      </c>
      <c r="F3183" s="2" t="s">
        <v>9170</v>
      </c>
    </row>
    <row r="3184" spans="1:6" ht="26.25">
      <c r="A3184" s="4" t="s">
        <v>6</v>
      </c>
      <c r="B3184" s="4" t="s">
        <v>621</v>
      </c>
      <c r="C3184" s="4" t="s">
        <v>3031</v>
      </c>
      <c r="D3184" s="4">
        <v>89121553193</v>
      </c>
      <c r="E3184" s="4" t="s">
        <v>9171</v>
      </c>
      <c r="F3184" s="2" t="s">
        <v>9172</v>
      </c>
    </row>
    <row r="3185" spans="1:6" ht="26.25">
      <c r="A3185" s="4" t="s">
        <v>6</v>
      </c>
      <c r="B3185" s="4" t="s">
        <v>123</v>
      </c>
      <c r="C3185" s="4" t="s">
        <v>7215</v>
      </c>
      <c r="D3185" s="4">
        <v>89250376671</v>
      </c>
      <c r="E3185" s="4" t="s">
        <v>7216</v>
      </c>
      <c r="F3185" s="2" t="s">
        <v>9173</v>
      </c>
    </row>
    <row r="3186" spans="1:6">
      <c r="A3186" s="4" t="s">
        <v>6</v>
      </c>
      <c r="B3186" s="4" t="s">
        <v>3283</v>
      </c>
      <c r="C3186" s="4" t="s">
        <v>9174</v>
      </c>
      <c r="D3186" s="4">
        <v>79046542726</v>
      </c>
      <c r="E3186" s="4" t="s">
        <v>9175</v>
      </c>
      <c r="F3186" s="2" t="s">
        <v>9176</v>
      </c>
    </row>
    <row r="3187" spans="1:6">
      <c r="A3187" s="4" t="s">
        <v>851</v>
      </c>
      <c r="B3187" s="4" t="s">
        <v>7128</v>
      </c>
      <c r="C3187" s="4" t="s">
        <v>7128</v>
      </c>
      <c r="D3187" s="4" t="s">
        <v>7128</v>
      </c>
      <c r="E3187" s="4" t="s">
        <v>9177</v>
      </c>
      <c r="F3187" s="2" t="s">
        <v>9178</v>
      </c>
    </row>
    <row r="3188" spans="1:6" ht="39">
      <c r="A3188" s="4" t="s">
        <v>6</v>
      </c>
      <c r="B3188" s="4" t="s">
        <v>123</v>
      </c>
      <c r="C3188" s="4" t="s">
        <v>9179</v>
      </c>
      <c r="D3188" s="4">
        <v>79262562537</v>
      </c>
      <c r="E3188" s="4" t="s">
        <v>9180</v>
      </c>
      <c r="F3188" s="2" t="s">
        <v>9181</v>
      </c>
    </row>
    <row r="3189" spans="1:6">
      <c r="A3189" s="4" t="s">
        <v>6</v>
      </c>
      <c r="B3189" s="4" t="s">
        <v>40</v>
      </c>
      <c r="C3189" s="4" t="s">
        <v>9182</v>
      </c>
      <c r="D3189" s="4">
        <v>79639284444</v>
      </c>
      <c r="E3189" s="6"/>
      <c r="F3189" s="2" t="s">
        <v>9183</v>
      </c>
    </row>
    <row r="3190" spans="1:6">
      <c r="A3190" s="4" t="s">
        <v>6</v>
      </c>
      <c r="B3190" s="4" t="s">
        <v>123</v>
      </c>
      <c r="C3190" s="4" t="s">
        <v>9179</v>
      </c>
      <c r="D3190" s="4">
        <v>79262562537</v>
      </c>
      <c r="E3190" s="6"/>
      <c r="F3190" s="2" t="s">
        <v>9184</v>
      </c>
    </row>
    <row r="3191" spans="1:6" ht="102.75">
      <c r="A3191" s="4" t="s">
        <v>6</v>
      </c>
      <c r="B3191" s="4" t="s">
        <v>115</v>
      </c>
      <c r="C3191" s="4" t="s">
        <v>8643</v>
      </c>
      <c r="D3191" s="4">
        <v>89208507683</v>
      </c>
      <c r="E3191" s="4" t="s">
        <v>9185</v>
      </c>
      <c r="F3191" s="2" t="s">
        <v>9186</v>
      </c>
    </row>
    <row r="3192" spans="1:6">
      <c r="A3192" s="4" t="s">
        <v>6</v>
      </c>
      <c r="B3192" s="4" t="s">
        <v>32</v>
      </c>
      <c r="C3192" s="4" t="s">
        <v>9187</v>
      </c>
      <c r="D3192" s="4">
        <v>89214420431</v>
      </c>
      <c r="E3192" s="6"/>
      <c r="F3192" s="2" t="s">
        <v>402</v>
      </c>
    </row>
    <row r="3193" spans="1:6">
      <c r="A3193" s="4" t="s">
        <v>11</v>
      </c>
      <c r="B3193" s="4" t="s">
        <v>3723</v>
      </c>
      <c r="C3193" s="4" t="s">
        <v>9188</v>
      </c>
      <c r="D3193" s="4">
        <v>992779411</v>
      </c>
      <c r="E3193" s="6"/>
      <c r="F3193" s="2" t="s">
        <v>9189</v>
      </c>
    </row>
    <row r="3194" spans="1:6">
      <c r="A3194" s="4" t="s">
        <v>11</v>
      </c>
      <c r="B3194" s="4" t="s">
        <v>40</v>
      </c>
      <c r="C3194" s="4" t="s">
        <v>9190</v>
      </c>
      <c r="D3194" s="4">
        <v>89629219798</v>
      </c>
      <c r="E3194" s="4" t="s">
        <v>9191</v>
      </c>
      <c r="F3194" s="2" t="s">
        <v>9192</v>
      </c>
    </row>
    <row r="3195" spans="1:6" ht="26.25">
      <c r="A3195" s="4" t="s">
        <v>11</v>
      </c>
      <c r="B3195" s="4" t="s">
        <v>11</v>
      </c>
      <c r="C3195" s="4" t="s">
        <v>9193</v>
      </c>
      <c r="D3195" s="4">
        <v>663779630</v>
      </c>
      <c r="E3195" s="4" t="s">
        <v>9194</v>
      </c>
      <c r="F3195" s="2" t="s">
        <v>9195</v>
      </c>
    </row>
    <row r="3196" spans="1:6">
      <c r="A3196" s="4" t="s">
        <v>6</v>
      </c>
      <c r="B3196" s="4" t="s">
        <v>9196</v>
      </c>
      <c r="C3196" s="4" t="s">
        <v>9197</v>
      </c>
      <c r="D3196" s="4">
        <v>375292550078</v>
      </c>
      <c r="E3196" s="4" t="s">
        <v>9198</v>
      </c>
      <c r="F3196" s="2" t="s">
        <v>9199</v>
      </c>
    </row>
    <row r="3197" spans="1:6" ht="51.75">
      <c r="A3197" s="4" t="s">
        <v>11</v>
      </c>
      <c r="B3197" s="4" t="s">
        <v>11</v>
      </c>
      <c r="C3197" s="4" t="s">
        <v>9200</v>
      </c>
      <c r="D3197" s="4" t="s">
        <v>9201</v>
      </c>
      <c r="E3197" s="4" t="s">
        <v>9202</v>
      </c>
      <c r="F3197" s="2" t="s">
        <v>9203</v>
      </c>
    </row>
    <row r="3198" spans="1:6" ht="51.75">
      <c r="A3198" s="4" t="s">
        <v>6</v>
      </c>
      <c r="B3198" s="4" t="s">
        <v>367</v>
      </c>
      <c r="C3198" s="4" t="s">
        <v>9204</v>
      </c>
      <c r="D3198" s="4">
        <v>89038260312</v>
      </c>
      <c r="E3198" s="4" t="s">
        <v>9205</v>
      </c>
      <c r="F3198" s="2" t="s">
        <v>9206</v>
      </c>
    </row>
    <row r="3199" spans="1:6" ht="90">
      <c r="A3199" s="4" t="s">
        <v>6</v>
      </c>
      <c r="B3199" s="4" t="s">
        <v>40</v>
      </c>
      <c r="C3199" s="4" t="s">
        <v>9207</v>
      </c>
      <c r="D3199" s="4">
        <v>89651374338</v>
      </c>
      <c r="E3199" s="4" t="s">
        <v>9208</v>
      </c>
      <c r="F3199" s="2" t="s">
        <v>9209</v>
      </c>
    </row>
    <row r="3200" spans="1:6">
      <c r="A3200" s="4" t="s">
        <v>11</v>
      </c>
      <c r="B3200" s="4" t="s">
        <v>32</v>
      </c>
      <c r="C3200" s="4" t="s">
        <v>9210</v>
      </c>
      <c r="D3200" s="4" t="s">
        <v>9211</v>
      </c>
      <c r="E3200" s="4" t="s">
        <v>9212</v>
      </c>
      <c r="F3200" s="2" t="s">
        <v>9213</v>
      </c>
    </row>
    <row r="3201" spans="1:6" ht="192">
      <c r="A3201" s="4" t="s">
        <v>6</v>
      </c>
      <c r="B3201" s="4" t="s">
        <v>1026</v>
      </c>
      <c r="C3201" s="4" t="s">
        <v>9214</v>
      </c>
      <c r="D3201" s="4" t="s">
        <v>9215</v>
      </c>
      <c r="E3201" s="4" t="s">
        <v>9216</v>
      </c>
      <c r="F3201" s="2" t="s">
        <v>9217</v>
      </c>
    </row>
    <row r="3202" spans="1:6" ht="26.25">
      <c r="A3202" s="4" t="s">
        <v>11</v>
      </c>
      <c r="B3202" s="4" t="s">
        <v>4694</v>
      </c>
      <c r="C3202" s="4" t="s">
        <v>9218</v>
      </c>
      <c r="D3202" s="4">
        <v>509032480</v>
      </c>
      <c r="E3202" s="6"/>
      <c r="F3202" s="2" t="s">
        <v>9219</v>
      </c>
    </row>
    <row r="3203" spans="1:6" ht="77.25">
      <c r="A3203" s="4" t="s">
        <v>57</v>
      </c>
      <c r="B3203" s="4" t="s">
        <v>7114</v>
      </c>
      <c r="C3203" s="4" t="s">
        <v>9220</v>
      </c>
      <c r="D3203" s="4">
        <v>380956199015</v>
      </c>
      <c r="E3203" s="4" t="s">
        <v>9221</v>
      </c>
      <c r="F3203" s="2" t="s">
        <v>9222</v>
      </c>
    </row>
    <row r="3204" spans="1:6">
      <c r="A3204" s="4" t="s">
        <v>36</v>
      </c>
      <c r="B3204" s="4" t="s">
        <v>9223</v>
      </c>
      <c r="C3204" s="4" t="s">
        <v>9224</v>
      </c>
      <c r="D3204" s="4">
        <v>380954096795</v>
      </c>
      <c r="E3204" s="6"/>
      <c r="F3204" s="2" t="s">
        <v>9225</v>
      </c>
    </row>
    <row r="3205" spans="1:6" ht="77.25">
      <c r="A3205" s="4" t="s">
        <v>36</v>
      </c>
      <c r="B3205" s="4" t="s">
        <v>9226</v>
      </c>
      <c r="C3205" s="4" t="s">
        <v>9227</v>
      </c>
      <c r="D3205" s="4">
        <v>123456</v>
      </c>
      <c r="E3205" s="4" t="s">
        <v>9228</v>
      </c>
      <c r="F3205" s="2" t="s">
        <v>9229</v>
      </c>
    </row>
    <row r="3206" spans="1:6" ht="39">
      <c r="A3206" s="4" t="s">
        <v>11</v>
      </c>
      <c r="B3206" s="4" t="s">
        <v>11</v>
      </c>
      <c r="C3206" s="4" t="s">
        <v>9230</v>
      </c>
      <c r="D3206" s="4" t="s">
        <v>9231</v>
      </c>
      <c r="E3206" s="4" t="s">
        <v>9232</v>
      </c>
      <c r="F3206" s="2" t="s">
        <v>9233</v>
      </c>
    </row>
    <row r="3207" spans="1:6">
      <c r="A3207" s="4" t="s">
        <v>11</v>
      </c>
      <c r="B3207" s="4" t="s">
        <v>1648</v>
      </c>
      <c r="C3207" s="4" t="s">
        <v>9234</v>
      </c>
      <c r="D3207" s="4">
        <v>987567439</v>
      </c>
      <c r="E3207" s="4" t="s">
        <v>9235</v>
      </c>
      <c r="F3207" s="2" t="s">
        <v>9236</v>
      </c>
    </row>
    <row r="3208" spans="1:6" ht="26.25">
      <c r="A3208" s="4" t="s">
        <v>6</v>
      </c>
      <c r="B3208" s="4" t="s">
        <v>4192</v>
      </c>
      <c r="C3208" s="4" t="s">
        <v>9237</v>
      </c>
      <c r="D3208" s="4">
        <v>79142015348</v>
      </c>
      <c r="E3208" s="4" t="s">
        <v>9238</v>
      </c>
      <c r="F3208" s="2" t="s">
        <v>9239</v>
      </c>
    </row>
    <row r="3209" spans="1:6" ht="51.75">
      <c r="A3209" s="4" t="s">
        <v>6</v>
      </c>
      <c r="B3209" s="4" t="s">
        <v>606</v>
      </c>
      <c r="C3209" s="4" t="s">
        <v>9056</v>
      </c>
      <c r="D3209" s="7">
        <v>89043675555</v>
      </c>
      <c r="E3209" s="4" t="s">
        <v>9057</v>
      </c>
      <c r="F3209" s="2" t="s">
        <v>9240</v>
      </c>
    </row>
    <row r="3210" spans="1:6" ht="51.75">
      <c r="A3210" s="4" t="s">
        <v>6</v>
      </c>
      <c r="B3210" s="4" t="s">
        <v>9241</v>
      </c>
      <c r="C3210" s="4" t="s">
        <v>9242</v>
      </c>
      <c r="D3210" s="4">
        <v>89202525836</v>
      </c>
      <c r="E3210" s="4" t="s">
        <v>9243</v>
      </c>
      <c r="F3210" s="2" t="s">
        <v>9244</v>
      </c>
    </row>
    <row r="3211" spans="1:6" ht="64.5">
      <c r="A3211" s="4" t="s">
        <v>851</v>
      </c>
      <c r="B3211" s="4" t="s">
        <v>9245</v>
      </c>
      <c r="C3211" s="4" t="s">
        <v>9246</v>
      </c>
      <c r="D3211" s="4" t="s">
        <v>9247</v>
      </c>
      <c r="E3211" s="4" t="s">
        <v>9248</v>
      </c>
      <c r="F3211" s="2" t="s">
        <v>9249</v>
      </c>
    </row>
    <row r="3212" spans="1:6" ht="90">
      <c r="A3212" s="4" t="s">
        <v>6</v>
      </c>
      <c r="B3212" s="4" t="s">
        <v>1552</v>
      </c>
      <c r="C3212" s="4" t="s">
        <v>9250</v>
      </c>
      <c r="D3212" s="4" t="s">
        <v>9251</v>
      </c>
      <c r="E3212" s="4" t="s">
        <v>9252</v>
      </c>
      <c r="F3212" s="2" t="s">
        <v>9253</v>
      </c>
    </row>
    <row r="3213" spans="1:6">
      <c r="A3213" s="4" t="s">
        <v>6</v>
      </c>
      <c r="B3213" s="4" t="s">
        <v>1078</v>
      </c>
      <c r="C3213" s="4" t="s">
        <v>9254</v>
      </c>
      <c r="D3213" s="4" t="s">
        <v>9255</v>
      </c>
      <c r="E3213" s="6"/>
      <c r="F3213" s="2" t="s">
        <v>9256</v>
      </c>
    </row>
    <row r="3214" spans="1:6" ht="64.5">
      <c r="A3214" s="4" t="s">
        <v>6</v>
      </c>
      <c r="B3214" s="4" t="s">
        <v>610</v>
      </c>
      <c r="C3214" s="4" t="s">
        <v>9257</v>
      </c>
      <c r="D3214" s="4" t="s">
        <v>9258</v>
      </c>
      <c r="E3214" s="4" t="s">
        <v>9259</v>
      </c>
      <c r="F3214" s="2" t="s">
        <v>9260</v>
      </c>
    </row>
    <row r="3215" spans="1:6" ht="77.25">
      <c r="A3215" s="4" t="s">
        <v>6</v>
      </c>
      <c r="B3215" s="4" t="s">
        <v>472</v>
      </c>
      <c r="C3215" s="4" t="s">
        <v>9261</v>
      </c>
      <c r="D3215" s="4">
        <v>79604885138</v>
      </c>
      <c r="E3215" s="4" t="s">
        <v>9262</v>
      </c>
      <c r="F3215" s="2" t="s">
        <v>9263</v>
      </c>
    </row>
    <row r="3216" spans="1:6" ht="64.5">
      <c r="A3216" s="4" t="s">
        <v>6</v>
      </c>
      <c r="B3216" s="4" t="s">
        <v>6050</v>
      </c>
      <c r="C3216" s="4" t="s">
        <v>9264</v>
      </c>
      <c r="D3216" s="4" t="s">
        <v>9265</v>
      </c>
      <c r="E3216" s="4" t="s">
        <v>9266</v>
      </c>
      <c r="F3216" s="2" t="s">
        <v>9267</v>
      </c>
    </row>
    <row r="3217" spans="1:6" ht="26.25">
      <c r="A3217" s="4" t="s">
        <v>6</v>
      </c>
      <c r="B3217" s="4" t="s">
        <v>40</v>
      </c>
      <c r="C3217" s="4" t="s">
        <v>9268</v>
      </c>
      <c r="D3217" s="4" t="s">
        <v>9269</v>
      </c>
      <c r="E3217" s="4" t="s">
        <v>9270</v>
      </c>
      <c r="F3217" s="2" t="s">
        <v>9271</v>
      </c>
    </row>
    <row r="3218" spans="1:6" ht="25.5">
      <c r="A3218" s="4" t="s">
        <v>6</v>
      </c>
      <c r="B3218" s="4" t="s">
        <v>6839</v>
      </c>
      <c r="C3218" s="4" t="s">
        <v>9272</v>
      </c>
      <c r="D3218" s="4">
        <v>89084506531</v>
      </c>
      <c r="E3218" s="4" t="s">
        <v>9273</v>
      </c>
      <c r="F3218" s="2" t="s">
        <v>9274</v>
      </c>
    </row>
    <row r="3219" spans="1:6" ht="409.6">
      <c r="A3219" s="4" t="s">
        <v>6</v>
      </c>
      <c r="B3219" s="4" t="s">
        <v>1458</v>
      </c>
      <c r="C3219" s="4" t="s">
        <v>9275</v>
      </c>
      <c r="D3219" s="4">
        <v>89244329731</v>
      </c>
      <c r="E3219" s="4" t="s">
        <v>9276</v>
      </c>
      <c r="F3219" s="2" t="s">
        <v>9277</v>
      </c>
    </row>
    <row r="3220" spans="1:6" ht="26.25">
      <c r="A3220" s="4" t="s">
        <v>6</v>
      </c>
      <c r="B3220" s="4" t="s">
        <v>189</v>
      </c>
      <c r="C3220" s="4" t="s">
        <v>9278</v>
      </c>
      <c r="D3220" s="4">
        <v>79005645177</v>
      </c>
      <c r="E3220" s="4" t="s">
        <v>9279</v>
      </c>
      <c r="F3220" s="2" t="s">
        <v>9280</v>
      </c>
    </row>
    <row r="3221" spans="1:6">
      <c r="A3221" s="4" t="s">
        <v>6</v>
      </c>
      <c r="B3221" s="4" t="s">
        <v>852</v>
      </c>
      <c r="C3221" s="4" t="s">
        <v>9281</v>
      </c>
      <c r="D3221" s="4">
        <v>79600019171</v>
      </c>
      <c r="E3221" s="4" t="s">
        <v>9282</v>
      </c>
      <c r="F3221" s="2" t="s">
        <v>9283</v>
      </c>
    </row>
    <row r="3222" spans="1:6">
      <c r="A3222" s="4" t="s">
        <v>36</v>
      </c>
      <c r="B3222" s="4" t="s">
        <v>1176</v>
      </c>
      <c r="C3222" s="4" t="s">
        <v>9284</v>
      </c>
      <c r="D3222" s="4">
        <v>89040757499</v>
      </c>
      <c r="E3222" s="4" t="s">
        <v>9285</v>
      </c>
      <c r="F3222" s="2" t="s">
        <v>9286</v>
      </c>
    </row>
    <row r="3223" spans="1:6" ht="26.25">
      <c r="A3223" s="4" t="s">
        <v>6</v>
      </c>
      <c r="B3223" s="4" t="s">
        <v>450</v>
      </c>
      <c r="C3223" s="4" t="s">
        <v>9287</v>
      </c>
      <c r="D3223" s="4">
        <v>89220253562</v>
      </c>
      <c r="E3223" s="4" t="s">
        <v>9288</v>
      </c>
      <c r="F3223" s="2" t="s">
        <v>9289</v>
      </c>
    </row>
    <row r="3224" spans="1:6" ht="26.25">
      <c r="A3224" s="4" t="s">
        <v>11</v>
      </c>
      <c r="B3224" s="4" t="s">
        <v>4123</v>
      </c>
      <c r="C3224" s="4" t="s">
        <v>9290</v>
      </c>
      <c r="D3224" s="4">
        <v>997080916</v>
      </c>
      <c r="E3224" s="4" t="s">
        <v>9291</v>
      </c>
      <c r="F3224" s="2" t="s">
        <v>9292</v>
      </c>
    </row>
    <row r="3225" spans="1:6">
      <c r="A3225" s="4" t="s">
        <v>11</v>
      </c>
      <c r="B3225" s="4" t="s">
        <v>3723</v>
      </c>
      <c r="C3225" s="4" t="s">
        <v>9293</v>
      </c>
      <c r="D3225" s="4">
        <v>950011192</v>
      </c>
      <c r="E3225" s="4" t="s">
        <v>9294</v>
      </c>
      <c r="F3225" s="2" t="s">
        <v>9295</v>
      </c>
    </row>
    <row r="3226" spans="1:6" ht="294">
      <c r="A3226" s="4" t="s">
        <v>6</v>
      </c>
      <c r="B3226" s="4" t="s">
        <v>49</v>
      </c>
      <c r="C3226" s="4" t="s">
        <v>9296</v>
      </c>
      <c r="D3226" s="4">
        <v>0</v>
      </c>
      <c r="E3226" s="4" t="s">
        <v>9297</v>
      </c>
      <c r="F3226" s="2" t="s">
        <v>9298</v>
      </c>
    </row>
    <row r="3227" spans="1:6">
      <c r="A3227" s="4" t="s">
        <v>6</v>
      </c>
      <c r="B3227" s="4" t="s">
        <v>524</v>
      </c>
      <c r="C3227" s="4" t="s">
        <v>9299</v>
      </c>
      <c r="D3227" s="4">
        <v>380508286040</v>
      </c>
      <c r="E3227" s="4" t="s">
        <v>9300</v>
      </c>
      <c r="F3227" s="2" t="s">
        <v>9301</v>
      </c>
    </row>
    <row r="3228" spans="1:6" ht="77.25">
      <c r="A3228" s="4" t="s">
        <v>1056</v>
      </c>
      <c r="B3228" s="4" t="s">
        <v>1056</v>
      </c>
      <c r="C3228" s="4" t="s">
        <v>9302</v>
      </c>
      <c r="D3228" s="4" t="s">
        <v>9303</v>
      </c>
      <c r="E3228" s="4" t="s">
        <v>9304</v>
      </c>
      <c r="F3228" s="2" t="s">
        <v>9305</v>
      </c>
    </row>
    <row r="3229" spans="1:6">
      <c r="A3229" s="4" t="s">
        <v>6</v>
      </c>
      <c r="B3229" s="4" t="s">
        <v>4326</v>
      </c>
      <c r="C3229" s="4" t="s">
        <v>9306</v>
      </c>
      <c r="D3229" s="4" t="s">
        <v>9307</v>
      </c>
      <c r="E3229" s="4" t="s">
        <v>9308</v>
      </c>
      <c r="F3229" s="2" t="s">
        <v>9309</v>
      </c>
    </row>
    <row r="3230" spans="1:6" ht="153.75">
      <c r="A3230" s="4" t="s">
        <v>36</v>
      </c>
      <c r="B3230" s="4" t="s">
        <v>40</v>
      </c>
      <c r="C3230" s="4" t="s">
        <v>9310</v>
      </c>
      <c r="D3230" s="4">
        <v>89197737034</v>
      </c>
      <c r="E3230" s="4" t="s">
        <v>9311</v>
      </c>
      <c r="F3230" s="2" t="s">
        <v>9312</v>
      </c>
    </row>
    <row r="3231" spans="1:6" ht="51.75">
      <c r="A3231" s="4" t="s">
        <v>6</v>
      </c>
      <c r="B3231" s="4" t="s">
        <v>852</v>
      </c>
      <c r="C3231" s="4" t="s">
        <v>9313</v>
      </c>
      <c r="D3231" s="4">
        <v>89052936682</v>
      </c>
      <c r="E3231" s="4" t="s">
        <v>9314</v>
      </c>
      <c r="F3231" s="2" t="s">
        <v>9315</v>
      </c>
    </row>
    <row r="3232" spans="1:6" ht="39">
      <c r="A3232" s="4" t="s">
        <v>6</v>
      </c>
      <c r="B3232" s="4" t="s">
        <v>2403</v>
      </c>
      <c r="C3232" s="4" t="s">
        <v>9316</v>
      </c>
      <c r="D3232" s="4">
        <v>89626721081</v>
      </c>
      <c r="E3232" s="4" t="s">
        <v>9317</v>
      </c>
      <c r="F3232" s="2" t="s">
        <v>9318</v>
      </c>
    </row>
    <row r="3233" spans="1:6" ht="102.75">
      <c r="A3233" s="4" t="s">
        <v>6</v>
      </c>
      <c r="B3233" s="4" t="s">
        <v>9319</v>
      </c>
      <c r="C3233" s="4" t="s">
        <v>9320</v>
      </c>
      <c r="D3233" s="4">
        <v>79650248582</v>
      </c>
      <c r="E3233" s="4" t="s">
        <v>9321</v>
      </c>
      <c r="F3233" s="2" t="s">
        <v>9322</v>
      </c>
    </row>
    <row r="3234" spans="1:6" ht="26.25">
      <c r="A3234" s="4" t="s">
        <v>6</v>
      </c>
      <c r="B3234" s="4" t="s">
        <v>1775</v>
      </c>
      <c r="C3234" s="4" t="s">
        <v>9323</v>
      </c>
      <c r="D3234" s="4">
        <v>89608022626</v>
      </c>
      <c r="E3234" s="6"/>
      <c r="F3234" s="2" t="s">
        <v>9324</v>
      </c>
    </row>
    <row r="3235" spans="1:6" ht="26.25">
      <c r="A3235" s="4" t="s">
        <v>1056</v>
      </c>
      <c r="B3235" s="4" t="s">
        <v>4676</v>
      </c>
      <c r="C3235" s="4" t="s">
        <v>9325</v>
      </c>
      <c r="D3235" s="4">
        <v>974848522</v>
      </c>
      <c r="E3235" s="6"/>
      <c r="F3235" s="2" t="s">
        <v>9326</v>
      </c>
    </row>
    <row r="3236" spans="1:6">
      <c r="A3236" s="4" t="s">
        <v>6</v>
      </c>
      <c r="B3236" s="4" t="s">
        <v>1818</v>
      </c>
      <c r="C3236" s="4" t="s">
        <v>9327</v>
      </c>
      <c r="D3236" s="4">
        <v>79286203314</v>
      </c>
      <c r="E3236" s="4" t="s">
        <v>9328</v>
      </c>
      <c r="F3236" s="2" t="s">
        <v>9329</v>
      </c>
    </row>
    <row r="3237" spans="1:6" ht="243">
      <c r="A3237" s="4" t="s">
        <v>6</v>
      </c>
      <c r="B3237" s="4" t="s">
        <v>9330</v>
      </c>
      <c r="C3237" s="4" t="s">
        <v>9331</v>
      </c>
      <c r="D3237" s="4">
        <v>89207145520</v>
      </c>
      <c r="E3237" s="4" t="s">
        <v>9332</v>
      </c>
      <c r="F3237" s="2" t="s">
        <v>9333</v>
      </c>
    </row>
    <row r="3238" spans="1:6" ht="51.75">
      <c r="A3238" s="4" t="s">
        <v>11</v>
      </c>
      <c r="B3238" s="4" t="s">
        <v>11</v>
      </c>
      <c r="C3238" s="4" t="s">
        <v>9334</v>
      </c>
      <c r="D3238" s="4">
        <v>508407182</v>
      </c>
      <c r="E3238" s="6"/>
      <c r="F3238" s="2" t="s">
        <v>9335</v>
      </c>
    </row>
    <row r="3239" spans="1:6" ht="102.75">
      <c r="A3239" s="4" t="s">
        <v>36</v>
      </c>
      <c r="B3239" s="4" t="s">
        <v>9336</v>
      </c>
      <c r="C3239" s="4" t="s">
        <v>9337</v>
      </c>
      <c r="D3239" s="4">
        <v>505211399</v>
      </c>
      <c r="E3239" s="4" t="s">
        <v>9338</v>
      </c>
      <c r="F3239" s="2" t="s">
        <v>9339</v>
      </c>
    </row>
    <row r="3240" spans="1:6" ht="90">
      <c r="A3240" s="4" t="s">
        <v>11</v>
      </c>
      <c r="B3240" s="4" t="s">
        <v>11</v>
      </c>
      <c r="C3240" s="4" t="s">
        <v>8343</v>
      </c>
      <c r="D3240" s="4">
        <v>501365688</v>
      </c>
      <c r="E3240" s="4" t="s">
        <v>9340</v>
      </c>
      <c r="F3240" s="2" t="s">
        <v>9341</v>
      </c>
    </row>
    <row r="3241" spans="1:6" ht="90">
      <c r="A3241" s="4" t="s">
        <v>11</v>
      </c>
      <c r="B3241" s="4" t="s">
        <v>11</v>
      </c>
      <c r="C3241" s="4" t="s">
        <v>8343</v>
      </c>
      <c r="D3241" s="4">
        <v>501365688</v>
      </c>
      <c r="E3241" s="4" t="s">
        <v>9340</v>
      </c>
      <c r="F3241" s="2" t="s">
        <v>9341</v>
      </c>
    </row>
    <row r="3242" spans="1:6">
      <c r="A3242" s="4" t="s">
        <v>6</v>
      </c>
      <c r="B3242" s="4" t="s">
        <v>1317</v>
      </c>
      <c r="C3242" s="4" t="s">
        <v>9342</v>
      </c>
      <c r="D3242" s="4" t="s">
        <v>9343</v>
      </c>
      <c r="E3242" s="4" t="s">
        <v>9344</v>
      </c>
      <c r="F3242" s="2" t="s">
        <v>9345</v>
      </c>
    </row>
    <row r="3243" spans="1:6" ht="38.25">
      <c r="A3243" s="4" t="s">
        <v>6</v>
      </c>
      <c r="B3243" s="4" t="s">
        <v>9346</v>
      </c>
      <c r="C3243" s="4" t="s">
        <v>9347</v>
      </c>
      <c r="D3243" s="4">
        <v>89049831818</v>
      </c>
      <c r="E3243" s="4" t="s">
        <v>9348</v>
      </c>
      <c r="F3243" s="2" t="s">
        <v>9349</v>
      </c>
    </row>
    <row r="3244" spans="1:6" ht="26.25">
      <c r="A3244" s="4" t="s">
        <v>6</v>
      </c>
      <c r="B3244" s="4" t="s">
        <v>9350</v>
      </c>
      <c r="C3244" s="4" t="s">
        <v>9351</v>
      </c>
      <c r="D3244" s="4" t="s">
        <v>9352</v>
      </c>
      <c r="E3244" s="4" t="s">
        <v>9353</v>
      </c>
      <c r="F3244" s="2" t="s">
        <v>9354</v>
      </c>
    </row>
    <row r="3245" spans="1:6" ht="39">
      <c r="A3245" s="4" t="s">
        <v>11</v>
      </c>
      <c r="B3245" s="4" t="s">
        <v>7772</v>
      </c>
      <c r="C3245" s="4" t="s">
        <v>9355</v>
      </c>
      <c r="D3245" s="4">
        <v>501451222</v>
      </c>
      <c r="E3245" s="4" t="s">
        <v>9356</v>
      </c>
      <c r="F3245" s="2" t="s">
        <v>9357</v>
      </c>
    </row>
    <row r="3246" spans="1:6" ht="306.75">
      <c r="A3246" s="4" t="s">
        <v>11</v>
      </c>
      <c r="B3246" s="4" t="s">
        <v>9358</v>
      </c>
      <c r="C3246" s="4" t="s">
        <v>6251</v>
      </c>
      <c r="D3246" s="4">
        <v>9148535477</v>
      </c>
      <c r="E3246" s="4" t="s">
        <v>9359</v>
      </c>
      <c r="F3246" s="2" t="s">
        <v>9360</v>
      </c>
    </row>
    <row r="3247" spans="1:6" ht="39">
      <c r="A3247" s="4" t="s">
        <v>11</v>
      </c>
      <c r="B3247" s="4" t="s">
        <v>9361</v>
      </c>
      <c r="C3247" s="4" t="s">
        <v>9362</v>
      </c>
      <c r="D3247" s="4">
        <v>950011128</v>
      </c>
      <c r="E3247" s="4" t="s">
        <v>9363</v>
      </c>
      <c r="F3247" s="2" t="s">
        <v>9364</v>
      </c>
    </row>
    <row r="3248" spans="1:6" ht="26.25">
      <c r="A3248" s="4" t="s">
        <v>6</v>
      </c>
      <c r="B3248" s="4" t="s">
        <v>9365</v>
      </c>
      <c r="C3248" s="4" t="s">
        <v>9366</v>
      </c>
      <c r="D3248" s="4" t="s">
        <v>9367</v>
      </c>
      <c r="E3248" s="4" t="s">
        <v>9368</v>
      </c>
      <c r="F3248" s="2" t="s">
        <v>9369</v>
      </c>
    </row>
    <row r="3249" spans="1:6" ht="115.5">
      <c r="A3249" s="4" t="s">
        <v>6</v>
      </c>
      <c r="B3249" s="4" t="s">
        <v>9370</v>
      </c>
      <c r="C3249" s="4" t="s">
        <v>9371</v>
      </c>
      <c r="D3249" s="4">
        <v>89627064540</v>
      </c>
      <c r="E3249" s="4" t="s">
        <v>9372</v>
      </c>
      <c r="F3249" s="2" t="s">
        <v>9373</v>
      </c>
    </row>
    <row r="3250" spans="1:6" ht="141">
      <c r="A3250" s="4" t="s">
        <v>6</v>
      </c>
      <c r="B3250" s="4" t="s">
        <v>1375</v>
      </c>
      <c r="C3250" s="4" t="s">
        <v>9374</v>
      </c>
      <c r="D3250" s="4">
        <v>89087188177</v>
      </c>
      <c r="E3250" s="4" t="s">
        <v>9375</v>
      </c>
      <c r="F3250" s="2" t="s">
        <v>9376</v>
      </c>
    </row>
    <row r="3251" spans="1:6">
      <c r="A3251" s="4" t="s">
        <v>11</v>
      </c>
      <c r="B3251" s="4" t="s">
        <v>7681</v>
      </c>
      <c r="C3251" s="4" t="s">
        <v>9377</v>
      </c>
      <c r="D3251" s="4">
        <v>500426134</v>
      </c>
      <c r="E3251" s="4" t="s">
        <v>9378</v>
      </c>
      <c r="F3251" s="2" t="s">
        <v>9379</v>
      </c>
    </row>
    <row r="3252" spans="1:6" ht="26.25">
      <c r="A3252" s="4" t="s">
        <v>6</v>
      </c>
      <c r="B3252" s="4" t="s">
        <v>4127</v>
      </c>
      <c r="C3252" s="4" t="s">
        <v>9380</v>
      </c>
      <c r="D3252" s="4">
        <v>9651211777</v>
      </c>
      <c r="E3252" s="4" t="s">
        <v>9381</v>
      </c>
      <c r="F3252" s="2" t="s">
        <v>9382</v>
      </c>
    </row>
    <row r="3253" spans="1:6">
      <c r="A3253" s="4" t="s">
        <v>36</v>
      </c>
      <c r="B3253" s="4" t="s">
        <v>37</v>
      </c>
      <c r="C3253" s="4" t="s">
        <v>9383</v>
      </c>
      <c r="D3253" s="4">
        <v>506566019</v>
      </c>
      <c r="E3253" s="4" t="s">
        <v>9384</v>
      </c>
      <c r="F3253" s="2" t="s">
        <v>9385</v>
      </c>
    </row>
    <row r="3254" spans="1:6" ht="26.25">
      <c r="A3254" s="4" t="s">
        <v>6</v>
      </c>
      <c r="B3254" s="4" t="s">
        <v>798</v>
      </c>
      <c r="C3254" s="4" t="s">
        <v>9386</v>
      </c>
      <c r="D3254" s="7">
        <v>89378290315</v>
      </c>
      <c r="E3254" s="4" t="s">
        <v>9387</v>
      </c>
      <c r="F3254" s="2" t="s">
        <v>9388</v>
      </c>
    </row>
    <row r="3255" spans="1:6" ht="153.75">
      <c r="A3255" s="4" t="s">
        <v>6</v>
      </c>
      <c r="B3255" s="4" t="s">
        <v>1317</v>
      </c>
      <c r="C3255" s="4" t="s">
        <v>9389</v>
      </c>
      <c r="D3255" s="4" t="s">
        <v>9390</v>
      </c>
      <c r="E3255" s="4" t="s">
        <v>9391</v>
      </c>
      <c r="F3255" s="2" t="s">
        <v>9392</v>
      </c>
    </row>
    <row r="3256" spans="1:6" ht="102.75">
      <c r="A3256" s="4" t="s">
        <v>6</v>
      </c>
      <c r="B3256" s="4" t="s">
        <v>9393</v>
      </c>
      <c r="C3256" s="4" t="s">
        <v>9394</v>
      </c>
      <c r="D3256" s="4">
        <v>89264511375</v>
      </c>
      <c r="E3256" s="4" t="s">
        <v>9395</v>
      </c>
      <c r="F3256" s="2" t="s">
        <v>9396</v>
      </c>
    </row>
    <row r="3257" spans="1:6">
      <c r="A3257" s="4" t="s">
        <v>6</v>
      </c>
      <c r="B3257" s="4" t="s">
        <v>40</v>
      </c>
      <c r="C3257" s="4" t="s">
        <v>9397</v>
      </c>
      <c r="D3257" s="4">
        <v>84955867037</v>
      </c>
      <c r="E3257" s="6"/>
      <c r="F3257" s="2" t="s">
        <v>9398</v>
      </c>
    </row>
    <row r="3258" spans="1:6" ht="25.5">
      <c r="A3258" s="4" t="s">
        <v>11</v>
      </c>
      <c r="B3258" s="4" t="s">
        <v>9399</v>
      </c>
      <c r="C3258" s="4" t="s">
        <v>9400</v>
      </c>
      <c r="D3258" s="4">
        <v>77076462162</v>
      </c>
      <c r="E3258" s="6"/>
      <c r="F3258" s="2" t="s">
        <v>9401</v>
      </c>
    </row>
    <row r="3259" spans="1:6" ht="39">
      <c r="A3259" s="4" t="s">
        <v>6</v>
      </c>
      <c r="B3259" s="4" t="s">
        <v>40</v>
      </c>
      <c r="C3259" s="4" t="s">
        <v>9402</v>
      </c>
      <c r="D3259" s="4">
        <v>89637286642</v>
      </c>
      <c r="E3259" s="4" t="s">
        <v>9403</v>
      </c>
      <c r="F3259" s="2" t="s">
        <v>9404</v>
      </c>
    </row>
    <row r="3260" spans="1:6" ht="39">
      <c r="A3260" s="4" t="s">
        <v>6</v>
      </c>
      <c r="B3260" s="4" t="s">
        <v>40</v>
      </c>
      <c r="C3260" s="4" t="s">
        <v>9402</v>
      </c>
      <c r="D3260" s="4">
        <v>79637286642</v>
      </c>
      <c r="E3260" s="4" t="s">
        <v>9405</v>
      </c>
      <c r="F3260" s="2" t="s">
        <v>9406</v>
      </c>
    </row>
    <row r="3261" spans="1:6" ht="39">
      <c r="A3261" s="4" t="s">
        <v>6</v>
      </c>
      <c r="B3261" s="4" t="s">
        <v>1065</v>
      </c>
      <c r="C3261" s="4" t="s">
        <v>9407</v>
      </c>
      <c r="D3261" s="4">
        <v>79233542452</v>
      </c>
      <c r="E3261" s="4" t="s">
        <v>9408</v>
      </c>
      <c r="F3261" s="2" t="s">
        <v>9409</v>
      </c>
    </row>
    <row r="3262" spans="1:6" ht="26.25">
      <c r="A3262" s="4" t="s">
        <v>6</v>
      </c>
      <c r="B3262" s="4" t="s">
        <v>524</v>
      </c>
      <c r="C3262" s="4" t="s">
        <v>9410</v>
      </c>
      <c r="D3262" s="4">
        <v>953641920</v>
      </c>
      <c r="E3262" s="4" t="s">
        <v>9411</v>
      </c>
      <c r="F3262" s="2" t="s">
        <v>9412</v>
      </c>
    </row>
    <row r="3263" spans="1:6">
      <c r="A3263" s="4" t="s">
        <v>11</v>
      </c>
      <c r="B3263" s="4" t="s">
        <v>11</v>
      </c>
      <c r="C3263" s="4" t="s">
        <v>9413</v>
      </c>
      <c r="D3263" s="4">
        <v>380668029721</v>
      </c>
      <c r="E3263" s="6"/>
      <c r="F3263" s="2" t="s">
        <v>2076</v>
      </c>
    </row>
    <row r="3264" spans="1:6" ht="51.75">
      <c r="A3264" s="4" t="s">
        <v>6</v>
      </c>
      <c r="B3264" s="4" t="s">
        <v>689</v>
      </c>
      <c r="C3264" s="4" t="s">
        <v>9414</v>
      </c>
      <c r="D3264" s="4">
        <v>89879856818</v>
      </c>
      <c r="E3264" s="4" t="s">
        <v>9415</v>
      </c>
      <c r="F3264" s="2" t="s">
        <v>9416</v>
      </c>
    </row>
    <row r="3265" spans="1:6" ht="26.25">
      <c r="A3265" s="4" t="s">
        <v>6</v>
      </c>
      <c r="B3265" s="4" t="s">
        <v>501</v>
      </c>
      <c r="C3265" s="4" t="s">
        <v>9417</v>
      </c>
      <c r="D3265" s="4">
        <v>89199801393</v>
      </c>
      <c r="E3265" s="4" t="s">
        <v>9418</v>
      </c>
      <c r="F3265" s="2" t="s">
        <v>9419</v>
      </c>
    </row>
    <row r="3266" spans="1:6" ht="39">
      <c r="A3266" s="4" t="s">
        <v>6</v>
      </c>
      <c r="B3266" s="4" t="s">
        <v>95</v>
      </c>
      <c r="C3266" s="4" t="s">
        <v>9420</v>
      </c>
      <c r="D3266" s="4">
        <v>79287633823</v>
      </c>
      <c r="E3266" s="4" t="s">
        <v>9421</v>
      </c>
      <c r="F3266" s="2" t="s">
        <v>9422</v>
      </c>
    </row>
    <row r="3267" spans="1:6" ht="51.75">
      <c r="A3267" s="4" t="s">
        <v>11</v>
      </c>
      <c r="B3267" s="4" t="s">
        <v>6430</v>
      </c>
      <c r="C3267" s="4" t="s">
        <v>9423</v>
      </c>
      <c r="D3267" s="4" t="s">
        <v>9424</v>
      </c>
      <c r="E3267" s="4" t="s">
        <v>9425</v>
      </c>
      <c r="F3267" s="2" t="s">
        <v>9426</v>
      </c>
    </row>
    <row r="3268" spans="1:6">
      <c r="A3268" s="4" t="s">
        <v>6</v>
      </c>
      <c r="B3268" s="4" t="s">
        <v>9427</v>
      </c>
      <c r="C3268" s="4" t="s">
        <v>9428</v>
      </c>
      <c r="D3268" s="4" t="s">
        <v>9429</v>
      </c>
      <c r="E3268" s="4" t="s">
        <v>9430</v>
      </c>
      <c r="F3268" s="2" t="s">
        <v>9431</v>
      </c>
    </row>
    <row r="3269" spans="1:6">
      <c r="A3269" s="4" t="s">
        <v>6</v>
      </c>
      <c r="B3269" s="4" t="s">
        <v>9427</v>
      </c>
      <c r="C3269" s="4" t="s">
        <v>9428</v>
      </c>
      <c r="D3269" s="4" t="s">
        <v>9429</v>
      </c>
      <c r="E3269" s="4" t="s">
        <v>9430</v>
      </c>
      <c r="F3269" s="2" t="s">
        <v>9431</v>
      </c>
    </row>
    <row r="3270" spans="1:6" ht="39">
      <c r="A3270" s="4" t="s">
        <v>6</v>
      </c>
      <c r="B3270" s="4" t="s">
        <v>49</v>
      </c>
      <c r="C3270" s="4" t="s">
        <v>9432</v>
      </c>
      <c r="D3270" s="4">
        <v>79874127783</v>
      </c>
      <c r="E3270" s="4" t="s">
        <v>9433</v>
      </c>
      <c r="F3270" s="2" t="s">
        <v>9434</v>
      </c>
    </row>
    <row r="3271" spans="1:6" ht="77.25">
      <c r="A3271" s="4" t="s">
        <v>6</v>
      </c>
      <c r="B3271" s="4" t="s">
        <v>9435</v>
      </c>
      <c r="C3271" s="4" t="s">
        <v>9436</v>
      </c>
      <c r="D3271" s="4">
        <v>79167772346</v>
      </c>
      <c r="E3271" s="4" t="s">
        <v>9437</v>
      </c>
      <c r="F3271" s="2" t="s">
        <v>9438</v>
      </c>
    </row>
    <row r="3272" spans="1:6">
      <c r="A3272" s="4" t="s">
        <v>6</v>
      </c>
      <c r="B3272" s="4" t="s">
        <v>4451</v>
      </c>
      <c r="C3272" s="4" t="s">
        <v>9439</v>
      </c>
      <c r="D3272" s="4">
        <v>9091440248</v>
      </c>
      <c r="E3272" s="4" t="s">
        <v>9440</v>
      </c>
      <c r="F3272" s="2" t="s">
        <v>2988</v>
      </c>
    </row>
    <row r="3273" spans="1:6" ht="26.25">
      <c r="A3273" s="4" t="s">
        <v>11</v>
      </c>
      <c r="B3273" s="4" t="s">
        <v>4123</v>
      </c>
      <c r="C3273" s="4" t="s">
        <v>9441</v>
      </c>
      <c r="D3273" s="4">
        <v>952086217</v>
      </c>
      <c r="E3273" s="6"/>
      <c r="F3273" s="2" t="s">
        <v>9442</v>
      </c>
    </row>
    <row r="3274" spans="1:6" ht="26.25">
      <c r="A3274" s="4" t="s">
        <v>2838</v>
      </c>
      <c r="B3274" s="4" t="s">
        <v>2838</v>
      </c>
      <c r="C3274" s="4" t="s">
        <v>9443</v>
      </c>
      <c r="D3274" s="4">
        <v>984333244</v>
      </c>
      <c r="E3274" s="4" t="s">
        <v>9444</v>
      </c>
      <c r="F3274" s="2" t="s">
        <v>9445</v>
      </c>
    </row>
    <row r="3275" spans="1:6" ht="64.5">
      <c r="A3275" s="4" t="s">
        <v>6</v>
      </c>
      <c r="B3275" s="4" t="s">
        <v>472</v>
      </c>
      <c r="C3275" s="4" t="s">
        <v>9446</v>
      </c>
      <c r="D3275" s="4">
        <v>89181768604</v>
      </c>
      <c r="E3275" s="4" t="s">
        <v>9447</v>
      </c>
      <c r="F3275" s="2" t="s">
        <v>9448</v>
      </c>
    </row>
    <row r="3276" spans="1:6" ht="39">
      <c r="A3276" s="4" t="s">
        <v>6</v>
      </c>
      <c r="B3276" s="4" t="s">
        <v>510</v>
      </c>
      <c r="C3276" s="4" t="s">
        <v>9449</v>
      </c>
      <c r="D3276" s="4">
        <v>89148671615</v>
      </c>
      <c r="E3276" s="4" t="s">
        <v>9450</v>
      </c>
      <c r="F3276" s="2" t="s">
        <v>9451</v>
      </c>
    </row>
    <row r="3277" spans="1:6">
      <c r="A3277" s="4" t="s">
        <v>6</v>
      </c>
      <c r="B3277" s="4" t="s">
        <v>49</v>
      </c>
      <c r="C3277" s="4" t="s">
        <v>9452</v>
      </c>
      <c r="D3277" s="4">
        <v>89370094308</v>
      </c>
      <c r="E3277" s="4" t="s">
        <v>9453</v>
      </c>
      <c r="F3277" s="2" t="s">
        <v>9454</v>
      </c>
    </row>
    <row r="3278" spans="1:6" ht="217.5">
      <c r="A3278" s="4" t="s">
        <v>6</v>
      </c>
      <c r="B3278" s="4" t="s">
        <v>2110</v>
      </c>
      <c r="C3278" s="4" t="s">
        <v>9455</v>
      </c>
      <c r="D3278" s="4">
        <v>79620012424</v>
      </c>
      <c r="E3278" s="4" t="s">
        <v>9456</v>
      </c>
      <c r="F3278" s="2" t="s">
        <v>9457</v>
      </c>
    </row>
    <row r="3279" spans="1:6" ht="51.75">
      <c r="A3279" s="4" t="s">
        <v>6</v>
      </c>
      <c r="B3279" s="4" t="s">
        <v>9458</v>
      </c>
      <c r="C3279" s="4" t="s">
        <v>9459</v>
      </c>
      <c r="D3279" s="4">
        <v>89140880883</v>
      </c>
      <c r="E3279" s="4" t="s">
        <v>9460</v>
      </c>
      <c r="F3279" s="2" t="s">
        <v>9461</v>
      </c>
    </row>
    <row r="3280" spans="1:6" ht="39">
      <c r="A3280" s="4" t="s">
        <v>11</v>
      </c>
      <c r="B3280" s="4" t="s">
        <v>11</v>
      </c>
      <c r="C3280" s="4" t="s">
        <v>9462</v>
      </c>
      <c r="D3280" s="4">
        <v>501351487</v>
      </c>
      <c r="E3280" s="4" t="s">
        <v>9463</v>
      </c>
      <c r="F3280" s="2" t="s">
        <v>9464</v>
      </c>
    </row>
    <row r="3281" spans="1:6" ht="77.25">
      <c r="A3281" s="4" t="s">
        <v>6</v>
      </c>
      <c r="B3281" s="4" t="s">
        <v>49</v>
      </c>
      <c r="C3281" s="4" t="s">
        <v>9432</v>
      </c>
      <c r="D3281" s="4">
        <v>79874127783</v>
      </c>
      <c r="E3281" s="4" t="s">
        <v>9433</v>
      </c>
      <c r="F3281" s="2" t="s">
        <v>9465</v>
      </c>
    </row>
    <row r="3282" spans="1:6">
      <c r="A3282" s="4" t="s">
        <v>6</v>
      </c>
      <c r="B3282" s="4" t="s">
        <v>9466</v>
      </c>
      <c r="C3282" s="4" t="s">
        <v>9467</v>
      </c>
      <c r="D3282" s="4">
        <v>89263468007</v>
      </c>
      <c r="E3282" s="4" t="s">
        <v>9468</v>
      </c>
      <c r="F3282" s="2" t="s">
        <v>9469</v>
      </c>
    </row>
    <row r="3283" spans="1:6" ht="77.25">
      <c r="A3283" s="4" t="s">
        <v>6</v>
      </c>
      <c r="B3283" s="4" t="s">
        <v>9393</v>
      </c>
      <c r="C3283" s="4" t="s">
        <v>9470</v>
      </c>
      <c r="D3283" s="4">
        <v>89264511375</v>
      </c>
      <c r="E3283" s="4" t="s">
        <v>9395</v>
      </c>
      <c r="F3283" s="2" t="s">
        <v>9471</v>
      </c>
    </row>
    <row r="3284" spans="1:6" ht="26.25">
      <c r="A3284" s="4" t="s">
        <v>6</v>
      </c>
      <c r="B3284" s="4" t="s">
        <v>40</v>
      </c>
      <c r="C3284" s="4" t="s">
        <v>9472</v>
      </c>
      <c r="D3284" s="4" t="s">
        <v>9473</v>
      </c>
      <c r="E3284" s="6"/>
      <c r="F3284" s="2" t="s">
        <v>9474</v>
      </c>
    </row>
    <row r="3285" spans="1:6" ht="141">
      <c r="A3285" s="4" t="s">
        <v>6</v>
      </c>
      <c r="B3285" s="4" t="s">
        <v>752</v>
      </c>
      <c r="C3285" s="4" t="s">
        <v>9475</v>
      </c>
      <c r="D3285" s="4">
        <v>89821145443</v>
      </c>
      <c r="E3285" s="4" t="s">
        <v>9476</v>
      </c>
      <c r="F3285" s="2" t="s">
        <v>9477</v>
      </c>
    </row>
    <row r="3286" spans="1:6" ht="141">
      <c r="A3286" s="4" t="s">
        <v>6</v>
      </c>
      <c r="B3286" s="4" t="s">
        <v>752</v>
      </c>
      <c r="C3286" s="4" t="s">
        <v>9475</v>
      </c>
      <c r="D3286" s="4">
        <v>89821145443</v>
      </c>
      <c r="E3286" s="4" t="s">
        <v>9476</v>
      </c>
      <c r="F3286" s="2" t="s">
        <v>9477</v>
      </c>
    </row>
    <row r="3287" spans="1:6" ht="26.25">
      <c r="A3287" s="4" t="s">
        <v>362</v>
      </c>
      <c r="B3287" s="4" t="s">
        <v>9478</v>
      </c>
      <c r="C3287" s="4" t="s">
        <v>9479</v>
      </c>
      <c r="D3287" s="4">
        <v>380500679457</v>
      </c>
      <c r="E3287" s="4" t="s">
        <v>9480</v>
      </c>
      <c r="F3287" s="2" t="s">
        <v>9481</v>
      </c>
    </row>
    <row r="3288" spans="1:6" ht="26.25">
      <c r="A3288" s="4" t="s">
        <v>6</v>
      </c>
      <c r="B3288" s="4" t="s">
        <v>189</v>
      </c>
      <c r="C3288" s="4" t="s">
        <v>9278</v>
      </c>
      <c r="D3288" s="4">
        <v>79005645177</v>
      </c>
      <c r="E3288" s="4" t="s">
        <v>9279</v>
      </c>
      <c r="F3288" s="2" t="s">
        <v>9280</v>
      </c>
    </row>
    <row r="3289" spans="1:6">
      <c r="A3289" s="4" t="s">
        <v>6</v>
      </c>
      <c r="B3289" s="4" t="s">
        <v>1203</v>
      </c>
      <c r="C3289" s="4" t="s">
        <v>9482</v>
      </c>
      <c r="D3289" s="4">
        <v>501786884</v>
      </c>
      <c r="E3289" s="6"/>
      <c r="F3289" s="2" t="s">
        <v>9483</v>
      </c>
    </row>
    <row r="3290" spans="1:6">
      <c r="A3290" s="4" t="s">
        <v>11</v>
      </c>
      <c r="B3290" s="4" t="s">
        <v>8897</v>
      </c>
      <c r="C3290" s="4" t="s">
        <v>9484</v>
      </c>
      <c r="D3290" s="4" t="s">
        <v>9485</v>
      </c>
      <c r="E3290" s="4" t="s">
        <v>9486</v>
      </c>
      <c r="F3290" s="2" t="s">
        <v>9487</v>
      </c>
    </row>
    <row r="3291" spans="1:6" ht="26.25">
      <c r="A3291" s="4" t="s">
        <v>57</v>
      </c>
      <c r="B3291" s="4" t="s">
        <v>9488</v>
      </c>
      <c r="C3291" s="4" t="s">
        <v>9489</v>
      </c>
      <c r="D3291" s="7">
        <v>9720526543424</v>
      </c>
      <c r="E3291" s="4" t="s">
        <v>9490</v>
      </c>
      <c r="F3291" s="2" t="s">
        <v>9491</v>
      </c>
    </row>
    <row r="3292" spans="1:6">
      <c r="A3292" s="4" t="s">
        <v>6</v>
      </c>
      <c r="B3292" s="4" t="s">
        <v>40</v>
      </c>
      <c r="C3292" s="4" t="s">
        <v>9492</v>
      </c>
      <c r="D3292" s="4">
        <v>89269041817</v>
      </c>
      <c r="E3292" s="4" t="s">
        <v>9493</v>
      </c>
      <c r="F3292" s="2" t="s">
        <v>9494</v>
      </c>
    </row>
    <row r="3293" spans="1:6" ht="26.25">
      <c r="A3293" s="4" t="s">
        <v>11</v>
      </c>
      <c r="B3293" s="4" t="s">
        <v>1321</v>
      </c>
      <c r="C3293" s="4" t="s">
        <v>9495</v>
      </c>
      <c r="D3293" s="4">
        <v>933414611</v>
      </c>
      <c r="E3293" s="4" t="s">
        <v>9496</v>
      </c>
      <c r="F3293" s="2" t="s">
        <v>9497</v>
      </c>
    </row>
    <row r="3294" spans="1:6" ht="39">
      <c r="A3294" s="4" t="s">
        <v>11</v>
      </c>
      <c r="B3294" s="4" t="s">
        <v>9498</v>
      </c>
      <c r="C3294" s="4" t="s">
        <v>9499</v>
      </c>
      <c r="D3294" s="4">
        <v>505423248</v>
      </c>
      <c r="E3294" s="4" t="s">
        <v>9500</v>
      </c>
      <c r="F3294" s="2" t="s">
        <v>9501</v>
      </c>
    </row>
    <row r="3295" spans="1:6" ht="25.5">
      <c r="A3295" s="4" t="s">
        <v>57</v>
      </c>
      <c r="B3295" s="4" t="s">
        <v>9502</v>
      </c>
      <c r="C3295" s="4" t="s">
        <v>522</v>
      </c>
      <c r="D3295" s="4">
        <v>970273087</v>
      </c>
      <c r="E3295" s="6"/>
      <c r="F3295" s="2" t="s">
        <v>9503</v>
      </c>
    </row>
    <row r="3296" spans="1:6" ht="39">
      <c r="A3296" s="4" t="s">
        <v>11</v>
      </c>
      <c r="B3296" s="4" t="s">
        <v>9504</v>
      </c>
      <c r="C3296" s="4" t="s">
        <v>9505</v>
      </c>
      <c r="D3296" s="4" t="s">
        <v>9506</v>
      </c>
      <c r="E3296" s="4" t="s">
        <v>9507</v>
      </c>
      <c r="F3296" s="2" t="s">
        <v>9508</v>
      </c>
    </row>
    <row r="3297" spans="1:6" ht="26.25">
      <c r="A3297" s="4" t="s">
        <v>1056</v>
      </c>
      <c r="B3297" s="4" t="s">
        <v>1056</v>
      </c>
      <c r="C3297" s="4" t="s">
        <v>9509</v>
      </c>
      <c r="D3297" s="4">
        <v>665681703</v>
      </c>
      <c r="E3297" s="4" t="s">
        <v>9510</v>
      </c>
      <c r="F3297" s="2" t="s">
        <v>9511</v>
      </c>
    </row>
    <row r="3298" spans="1:6">
      <c r="A3298" s="4" t="s">
        <v>11</v>
      </c>
      <c r="B3298" s="4" t="s">
        <v>9512</v>
      </c>
      <c r="C3298" s="4" t="s">
        <v>9513</v>
      </c>
      <c r="D3298" s="4">
        <v>1864546945</v>
      </c>
      <c r="E3298" s="6"/>
      <c r="F3298" s="2" t="s">
        <v>9514</v>
      </c>
    </row>
    <row r="3299" spans="1:6" ht="26.25">
      <c r="A3299" s="4" t="s">
        <v>11</v>
      </c>
      <c r="B3299" s="4" t="s">
        <v>11</v>
      </c>
      <c r="C3299" s="4" t="s">
        <v>9515</v>
      </c>
      <c r="D3299" s="4">
        <v>665128719</v>
      </c>
      <c r="E3299" s="4" t="s">
        <v>9516</v>
      </c>
      <c r="F3299" s="2" t="s">
        <v>9517</v>
      </c>
    </row>
    <row r="3300" spans="1:6">
      <c r="A3300" s="4" t="s">
        <v>2838</v>
      </c>
      <c r="B3300" s="4" t="s">
        <v>2838</v>
      </c>
      <c r="C3300" s="4" t="s">
        <v>9518</v>
      </c>
      <c r="D3300" s="4">
        <v>501357819</v>
      </c>
      <c r="E3300" s="6"/>
      <c r="F3300" s="2" t="s">
        <v>9519</v>
      </c>
    </row>
    <row r="3301" spans="1:6" ht="39">
      <c r="A3301" s="4" t="s">
        <v>6</v>
      </c>
      <c r="B3301" s="4" t="s">
        <v>9520</v>
      </c>
      <c r="C3301" s="4" t="s">
        <v>9521</v>
      </c>
      <c r="D3301" s="4">
        <v>79629747096</v>
      </c>
      <c r="E3301" s="4" t="s">
        <v>9522</v>
      </c>
      <c r="F3301" s="2" t="s">
        <v>9523</v>
      </c>
    </row>
    <row r="3302" spans="1:6" ht="51.75">
      <c r="A3302" s="4" t="s">
        <v>11</v>
      </c>
      <c r="B3302" s="4" t="s">
        <v>931</v>
      </c>
      <c r="C3302" s="4" t="s">
        <v>9524</v>
      </c>
      <c r="D3302" s="4">
        <v>990266899</v>
      </c>
      <c r="E3302" s="4" t="s">
        <v>9525</v>
      </c>
      <c r="F3302" s="2" t="s">
        <v>9526</v>
      </c>
    </row>
    <row r="3303" spans="1:6" ht="64.5">
      <c r="A3303" s="4" t="s">
        <v>6</v>
      </c>
      <c r="B3303" s="4" t="s">
        <v>40</v>
      </c>
      <c r="C3303" s="4" t="s">
        <v>9527</v>
      </c>
      <c r="D3303" s="4">
        <v>89175505134</v>
      </c>
      <c r="E3303" s="4" t="s">
        <v>9528</v>
      </c>
      <c r="F3303" s="2" t="s">
        <v>9529</v>
      </c>
    </row>
    <row r="3304" spans="1:6" ht="39">
      <c r="A3304" s="4" t="s">
        <v>1056</v>
      </c>
      <c r="B3304" s="4" t="s">
        <v>9530</v>
      </c>
      <c r="C3304" s="4" t="s">
        <v>9531</v>
      </c>
      <c r="D3304" s="4">
        <v>957905288</v>
      </c>
      <c r="E3304" s="4" t="s">
        <v>9532</v>
      </c>
      <c r="F3304" s="2" t="s">
        <v>9533</v>
      </c>
    </row>
    <row r="3305" spans="1:6" ht="39">
      <c r="A3305" s="4" t="s">
        <v>1056</v>
      </c>
      <c r="B3305" s="4" t="s">
        <v>9530</v>
      </c>
      <c r="C3305" s="4" t="s">
        <v>9531</v>
      </c>
      <c r="D3305" s="4">
        <v>957905288</v>
      </c>
      <c r="E3305" s="4" t="s">
        <v>9532</v>
      </c>
      <c r="F3305" s="2" t="s">
        <v>9533</v>
      </c>
    </row>
    <row r="3306" spans="1:6" ht="39">
      <c r="A3306" s="4" t="s">
        <v>6</v>
      </c>
      <c r="B3306" s="4" t="s">
        <v>409</v>
      </c>
      <c r="C3306" s="4" t="s">
        <v>9534</v>
      </c>
      <c r="D3306" s="4">
        <v>89213754699</v>
      </c>
      <c r="E3306" s="4" t="s">
        <v>9535</v>
      </c>
      <c r="F3306" s="2" t="s">
        <v>9536</v>
      </c>
    </row>
    <row r="3307" spans="1:6">
      <c r="A3307" s="4" t="s">
        <v>6</v>
      </c>
      <c r="B3307" s="4" t="s">
        <v>9537</v>
      </c>
      <c r="C3307" s="4" t="s">
        <v>9538</v>
      </c>
      <c r="D3307" s="4">
        <v>79117338999</v>
      </c>
      <c r="E3307" s="4" t="s">
        <v>9539</v>
      </c>
      <c r="F3307" s="2" t="s">
        <v>9540</v>
      </c>
    </row>
    <row r="3308" spans="1:6" ht="25.5">
      <c r="A3308" s="4" t="s">
        <v>11</v>
      </c>
      <c r="B3308" s="4" t="s">
        <v>9541</v>
      </c>
      <c r="C3308" s="4" t="s">
        <v>9542</v>
      </c>
      <c r="D3308" s="4">
        <v>380665568707</v>
      </c>
      <c r="E3308" s="4" t="s">
        <v>9543</v>
      </c>
      <c r="F3308" s="2" t="s">
        <v>9544</v>
      </c>
    </row>
    <row r="3309" spans="1:6">
      <c r="A3309" s="4" t="s">
        <v>11</v>
      </c>
      <c r="B3309" s="4" t="s">
        <v>5945</v>
      </c>
      <c r="C3309" s="4" t="s">
        <v>9545</v>
      </c>
      <c r="D3309" s="7">
        <v>5.0702572706736497E+18</v>
      </c>
      <c r="E3309" s="6"/>
      <c r="F3309" s="2" t="s">
        <v>9546</v>
      </c>
    </row>
    <row r="3310" spans="1:6" ht="51.75">
      <c r="A3310" s="4" t="s">
        <v>6</v>
      </c>
      <c r="B3310" s="4" t="s">
        <v>343</v>
      </c>
      <c r="C3310" s="4" t="s">
        <v>9547</v>
      </c>
      <c r="D3310" s="4">
        <v>79198480373</v>
      </c>
      <c r="E3310" s="4" t="s">
        <v>9548</v>
      </c>
      <c r="F3310" s="2" t="s">
        <v>9549</v>
      </c>
    </row>
    <row r="3311" spans="1:6" ht="26.25">
      <c r="A3311" s="4" t="s">
        <v>11</v>
      </c>
      <c r="B3311" s="4" t="s">
        <v>7075</v>
      </c>
      <c r="C3311" s="4" t="s">
        <v>9550</v>
      </c>
      <c r="D3311" s="4">
        <v>951008510</v>
      </c>
      <c r="E3311" s="6"/>
      <c r="F3311" s="2" t="s">
        <v>9551</v>
      </c>
    </row>
    <row r="3312" spans="1:6">
      <c r="A3312" s="4" t="s">
        <v>6</v>
      </c>
      <c r="B3312" s="4" t="s">
        <v>9552</v>
      </c>
      <c r="C3312" s="4" t="s">
        <v>9553</v>
      </c>
      <c r="D3312" s="4">
        <v>83915552231</v>
      </c>
      <c r="E3312" s="4" t="s">
        <v>9554</v>
      </c>
      <c r="F3312" s="2" t="s">
        <v>9555</v>
      </c>
    </row>
    <row r="3313" spans="1:6">
      <c r="A3313" s="4" t="s">
        <v>11</v>
      </c>
      <c r="B3313" s="4" t="s">
        <v>8897</v>
      </c>
      <c r="C3313" s="4" t="s">
        <v>9556</v>
      </c>
      <c r="D3313" s="4">
        <v>982817580</v>
      </c>
      <c r="E3313" s="4" t="s">
        <v>9557</v>
      </c>
      <c r="F3313" s="2" t="s">
        <v>9558</v>
      </c>
    </row>
    <row r="3314" spans="1:6" ht="26.25">
      <c r="A3314" s="4" t="s">
        <v>6</v>
      </c>
      <c r="B3314" s="4" t="s">
        <v>9559</v>
      </c>
      <c r="C3314" s="4" t="s">
        <v>9560</v>
      </c>
      <c r="D3314" s="4">
        <v>89226111998</v>
      </c>
      <c r="E3314" s="4" t="s">
        <v>9561</v>
      </c>
      <c r="F3314" s="2" t="s">
        <v>9562</v>
      </c>
    </row>
    <row r="3315" spans="1:6" ht="26.25">
      <c r="A3315" s="4" t="s">
        <v>6</v>
      </c>
      <c r="B3315" s="4" t="s">
        <v>256</v>
      </c>
      <c r="C3315" s="4" t="s">
        <v>9563</v>
      </c>
      <c r="D3315" s="4">
        <v>79873304343</v>
      </c>
      <c r="E3315" s="4" t="s">
        <v>9564</v>
      </c>
      <c r="F3315" s="2" t="s">
        <v>9565</v>
      </c>
    </row>
    <row r="3316" spans="1:6" ht="141">
      <c r="A3316" s="4" t="s">
        <v>57</v>
      </c>
      <c r="B3316" s="4" t="s">
        <v>3962</v>
      </c>
      <c r="C3316" s="4" t="s">
        <v>9566</v>
      </c>
      <c r="D3316" s="4">
        <f>38050-3837308</f>
        <v>-3799258</v>
      </c>
      <c r="E3316" s="4" t="s">
        <v>9567</v>
      </c>
      <c r="F3316" s="2" t="s">
        <v>9568</v>
      </c>
    </row>
    <row r="3317" spans="1:6">
      <c r="A3317" s="4" t="s">
        <v>6</v>
      </c>
      <c r="B3317" s="4" t="s">
        <v>457</v>
      </c>
      <c r="C3317" s="4" t="s">
        <v>8848</v>
      </c>
      <c r="D3317" s="4">
        <v>89649481016</v>
      </c>
      <c r="E3317" s="4" t="s">
        <v>8779</v>
      </c>
      <c r="F3317" s="2" t="s">
        <v>9569</v>
      </c>
    </row>
    <row r="3318" spans="1:6">
      <c r="A3318" s="4" t="s">
        <v>6</v>
      </c>
      <c r="B3318" s="4" t="s">
        <v>4183</v>
      </c>
      <c r="C3318" s="4" t="s">
        <v>9570</v>
      </c>
      <c r="D3318" s="4">
        <v>89821650888</v>
      </c>
      <c r="E3318" s="6"/>
      <c r="F3318" s="2" t="s">
        <v>9571</v>
      </c>
    </row>
    <row r="3319" spans="1:6" ht="39">
      <c r="A3319" s="4" t="s">
        <v>6</v>
      </c>
      <c r="B3319" s="4" t="s">
        <v>510</v>
      </c>
      <c r="C3319" s="4" t="s">
        <v>9572</v>
      </c>
      <c r="D3319" s="4">
        <v>89527262626</v>
      </c>
      <c r="E3319" s="6"/>
      <c r="F3319" s="2" t="s">
        <v>9573</v>
      </c>
    </row>
    <row r="3320" spans="1:6" ht="26.25">
      <c r="A3320" s="4" t="s">
        <v>6</v>
      </c>
      <c r="B3320" s="4" t="s">
        <v>510</v>
      </c>
      <c r="C3320" s="4" t="s">
        <v>9572</v>
      </c>
      <c r="D3320" s="4">
        <v>89527262626</v>
      </c>
      <c r="E3320" s="6"/>
      <c r="F3320" s="2" t="s">
        <v>9574</v>
      </c>
    </row>
    <row r="3321" spans="1:6" ht="77.25">
      <c r="A3321" s="4" t="s">
        <v>1056</v>
      </c>
      <c r="B3321" s="4" t="s">
        <v>1056</v>
      </c>
      <c r="C3321" s="4" t="s">
        <v>9575</v>
      </c>
      <c r="D3321" s="4">
        <v>677471072</v>
      </c>
      <c r="E3321" s="4" t="s">
        <v>9576</v>
      </c>
      <c r="F3321" s="2" t="s">
        <v>9577</v>
      </c>
    </row>
    <row r="3322" spans="1:6" ht="39">
      <c r="A3322" s="4" t="s">
        <v>6</v>
      </c>
      <c r="B3322" s="4" t="s">
        <v>457</v>
      </c>
      <c r="C3322" s="4" t="s">
        <v>8848</v>
      </c>
      <c r="D3322" s="4">
        <v>89649481016</v>
      </c>
      <c r="E3322" s="4" t="s">
        <v>8779</v>
      </c>
      <c r="F3322" s="2" t="s">
        <v>9578</v>
      </c>
    </row>
    <row r="3323" spans="1:6" ht="166.5">
      <c r="A3323" s="4" t="s">
        <v>6</v>
      </c>
      <c r="B3323" s="4" t="s">
        <v>505</v>
      </c>
      <c r="C3323" s="4" t="s">
        <v>9579</v>
      </c>
      <c r="D3323" s="4" t="s">
        <v>9580</v>
      </c>
      <c r="E3323" s="4" t="s">
        <v>9581</v>
      </c>
      <c r="F3323" s="2" t="s">
        <v>9582</v>
      </c>
    </row>
    <row r="3324" spans="1:6">
      <c r="A3324" s="4" t="s">
        <v>1056</v>
      </c>
      <c r="B3324" s="4" t="s">
        <v>9583</v>
      </c>
      <c r="C3324" s="4" t="s">
        <v>9584</v>
      </c>
      <c r="D3324" s="4">
        <v>87713574302</v>
      </c>
      <c r="E3324" s="4" t="s">
        <v>9585</v>
      </c>
      <c r="F3324" s="2" t="s">
        <v>9586</v>
      </c>
    </row>
    <row r="3325" spans="1:6" ht="90">
      <c r="A3325" s="4" t="s">
        <v>6</v>
      </c>
      <c r="B3325" s="4" t="s">
        <v>40</v>
      </c>
      <c r="C3325" s="4" t="s">
        <v>9587</v>
      </c>
      <c r="D3325" s="4" t="s">
        <v>9588</v>
      </c>
      <c r="E3325" s="4" t="s">
        <v>9589</v>
      </c>
      <c r="F3325" s="2" t="s">
        <v>9590</v>
      </c>
    </row>
    <row r="3326" spans="1:6" ht="26.25">
      <c r="A3326" s="4" t="s">
        <v>6</v>
      </c>
      <c r="B3326" s="4" t="s">
        <v>189</v>
      </c>
      <c r="C3326" s="4" t="s">
        <v>109</v>
      </c>
      <c r="D3326" s="4">
        <v>89052484450</v>
      </c>
      <c r="E3326" s="4" t="s">
        <v>9591</v>
      </c>
      <c r="F3326" s="2" t="s">
        <v>9592</v>
      </c>
    </row>
    <row r="3327" spans="1:6" ht="26.25">
      <c r="A3327" s="4" t="s">
        <v>11</v>
      </c>
      <c r="B3327" s="4" t="s">
        <v>9593</v>
      </c>
      <c r="C3327" s="4" t="s">
        <v>9594</v>
      </c>
      <c r="D3327" s="4">
        <v>671584238</v>
      </c>
      <c r="E3327" s="4" t="s">
        <v>9595</v>
      </c>
      <c r="F3327" s="2" t="s">
        <v>9596</v>
      </c>
    </row>
    <row r="3328" spans="1:6">
      <c r="A3328" s="4" t="s">
        <v>6</v>
      </c>
      <c r="B3328" s="4" t="s">
        <v>457</v>
      </c>
      <c r="C3328" s="4" t="s">
        <v>8848</v>
      </c>
      <c r="D3328" s="4">
        <v>9649481016</v>
      </c>
      <c r="E3328" s="4" t="s">
        <v>8779</v>
      </c>
      <c r="F3328" s="2" t="s">
        <v>9597</v>
      </c>
    </row>
    <row r="3329" spans="1:6" ht="204.75">
      <c r="A3329" s="4" t="s">
        <v>6</v>
      </c>
      <c r="B3329" s="4" t="s">
        <v>457</v>
      </c>
      <c r="C3329" s="4" t="s">
        <v>8848</v>
      </c>
      <c r="D3329" s="4">
        <v>9649481016</v>
      </c>
      <c r="E3329" s="4" t="s">
        <v>8779</v>
      </c>
      <c r="F3329" s="2" t="s">
        <v>9598</v>
      </c>
    </row>
    <row r="3330" spans="1:6" ht="115.5">
      <c r="A3330" s="4" t="s">
        <v>6</v>
      </c>
      <c r="B3330" s="4" t="s">
        <v>5103</v>
      </c>
      <c r="C3330" s="4" t="s">
        <v>9599</v>
      </c>
      <c r="D3330" s="4">
        <v>79234445411</v>
      </c>
      <c r="E3330" s="4" t="s">
        <v>9600</v>
      </c>
      <c r="F3330" s="2" t="s">
        <v>9601</v>
      </c>
    </row>
    <row r="3331" spans="1:6" ht="39">
      <c r="A3331" s="4" t="s">
        <v>6</v>
      </c>
      <c r="B3331" s="4" t="s">
        <v>40</v>
      </c>
      <c r="C3331" s="4" t="s">
        <v>9602</v>
      </c>
      <c r="D3331" s="4">
        <v>79037289196</v>
      </c>
      <c r="E3331" s="4" t="s">
        <v>9603</v>
      </c>
      <c r="F3331" s="2" t="s">
        <v>9604</v>
      </c>
    </row>
    <row r="3332" spans="1:6" ht="26.25">
      <c r="A3332" s="4" t="s">
        <v>6</v>
      </c>
      <c r="B3332" s="4" t="s">
        <v>123</v>
      </c>
      <c r="C3332" s="4" t="s">
        <v>9605</v>
      </c>
      <c r="D3332" s="4">
        <v>89269116646</v>
      </c>
      <c r="E3332" s="4" t="s">
        <v>9606</v>
      </c>
      <c r="F3332" s="2" t="s">
        <v>9607</v>
      </c>
    </row>
    <row r="3333" spans="1:6" ht="230.25">
      <c r="A3333" s="4" t="s">
        <v>6</v>
      </c>
      <c r="B3333" s="4" t="s">
        <v>450</v>
      </c>
      <c r="C3333" s="4" t="s">
        <v>9608</v>
      </c>
      <c r="D3333" s="4">
        <v>79326055659</v>
      </c>
      <c r="E3333" s="4" t="s">
        <v>9609</v>
      </c>
      <c r="F3333" s="2" t="s">
        <v>9610</v>
      </c>
    </row>
    <row r="3334" spans="1:6">
      <c r="A3334" s="4" t="s">
        <v>6</v>
      </c>
      <c r="B3334" s="4" t="s">
        <v>492</v>
      </c>
      <c r="C3334" s="4" t="s">
        <v>9611</v>
      </c>
      <c r="D3334" s="4">
        <v>89823810616</v>
      </c>
      <c r="E3334" s="4" t="s">
        <v>9612</v>
      </c>
      <c r="F3334" s="2" t="s">
        <v>9613</v>
      </c>
    </row>
    <row r="3335" spans="1:6" ht="26.25">
      <c r="A3335" s="4" t="s">
        <v>6</v>
      </c>
      <c r="B3335" s="4" t="s">
        <v>860</v>
      </c>
      <c r="C3335" s="4" t="s">
        <v>9614</v>
      </c>
      <c r="D3335" s="4">
        <v>89537562330</v>
      </c>
      <c r="E3335" s="4" t="s">
        <v>9615</v>
      </c>
      <c r="F3335" s="2" t="s">
        <v>9616</v>
      </c>
    </row>
    <row r="3336" spans="1:6">
      <c r="A3336" s="4" t="s">
        <v>6</v>
      </c>
      <c r="B3336" s="4" t="s">
        <v>2485</v>
      </c>
      <c r="C3336" s="4" t="s">
        <v>9617</v>
      </c>
      <c r="D3336" s="4">
        <v>89673351476</v>
      </c>
      <c r="E3336" s="4" t="s">
        <v>9618</v>
      </c>
      <c r="F3336" s="2" t="s">
        <v>9619</v>
      </c>
    </row>
    <row r="3337" spans="1:6">
      <c r="A3337" s="4" t="s">
        <v>6</v>
      </c>
      <c r="B3337" s="4" t="s">
        <v>40</v>
      </c>
      <c r="C3337" s="4" t="s">
        <v>9268</v>
      </c>
      <c r="D3337" s="4">
        <f>7-903-226-19-78</f>
        <v>-1219</v>
      </c>
      <c r="E3337" s="4" t="s">
        <v>9270</v>
      </c>
      <c r="F3337" s="2" t="s">
        <v>9620</v>
      </c>
    </row>
    <row r="3338" spans="1:6" ht="26.25">
      <c r="A3338" s="4" t="s">
        <v>6</v>
      </c>
      <c r="B3338" s="4" t="s">
        <v>32</v>
      </c>
      <c r="C3338" s="4" t="s">
        <v>9621</v>
      </c>
      <c r="D3338" s="4">
        <v>79216397554</v>
      </c>
      <c r="E3338" s="4" t="s">
        <v>9622</v>
      </c>
      <c r="F3338" s="2" t="s">
        <v>9623</v>
      </c>
    </row>
    <row r="3339" spans="1:6" ht="51.75">
      <c r="A3339" s="4" t="s">
        <v>6</v>
      </c>
      <c r="B3339" s="4" t="s">
        <v>256</v>
      </c>
      <c r="C3339" s="4" t="s">
        <v>9624</v>
      </c>
      <c r="D3339" s="4">
        <v>79873697105</v>
      </c>
      <c r="E3339" s="4" t="s">
        <v>9625</v>
      </c>
      <c r="F3339" s="2" t="s">
        <v>9626</v>
      </c>
    </row>
    <row r="3340" spans="1:6">
      <c r="A3340" s="4" t="s">
        <v>11</v>
      </c>
      <c r="B3340" s="4" t="s">
        <v>9627</v>
      </c>
      <c r="C3340" s="4" t="s">
        <v>9628</v>
      </c>
      <c r="D3340" s="4">
        <v>958005048</v>
      </c>
      <c r="E3340" s="4" t="s">
        <v>9629</v>
      </c>
      <c r="F3340" s="2" t="s">
        <v>6774</v>
      </c>
    </row>
    <row r="3341" spans="1:6" ht="64.5">
      <c r="A3341" s="4" t="s">
        <v>6</v>
      </c>
      <c r="B3341" s="4" t="s">
        <v>414</v>
      </c>
      <c r="C3341" s="4" t="s">
        <v>9630</v>
      </c>
      <c r="D3341" s="4">
        <v>79523919843</v>
      </c>
      <c r="E3341" s="4" t="s">
        <v>9631</v>
      </c>
      <c r="F3341" s="2" t="s">
        <v>9632</v>
      </c>
    </row>
    <row r="3342" spans="1:6" ht="26.25">
      <c r="A3342" s="4" t="s">
        <v>11</v>
      </c>
      <c r="B3342" s="4" t="s">
        <v>4123</v>
      </c>
      <c r="C3342" s="4" t="s">
        <v>9633</v>
      </c>
      <c r="D3342" s="4">
        <v>996405696</v>
      </c>
      <c r="E3342" s="4" t="s">
        <v>9634</v>
      </c>
      <c r="F3342" s="2" t="s">
        <v>9635</v>
      </c>
    </row>
    <row r="3343" spans="1:6">
      <c r="A3343" s="4" t="s">
        <v>11</v>
      </c>
      <c r="B3343" s="4" t="s">
        <v>7268</v>
      </c>
      <c r="C3343" s="4" t="s">
        <v>9636</v>
      </c>
      <c r="D3343" s="4">
        <v>380665525144</v>
      </c>
      <c r="E3343" s="4" t="s">
        <v>9637</v>
      </c>
      <c r="F3343" s="2" t="s">
        <v>9638</v>
      </c>
    </row>
    <row r="3344" spans="1:6" ht="26.25">
      <c r="A3344" s="4" t="s">
        <v>11</v>
      </c>
      <c r="B3344" s="4" t="s">
        <v>8412</v>
      </c>
      <c r="C3344" s="4" t="s">
        <v>9639</v>
      </c>
      <c r="D3344" s="4">
        <v>380950184550</v>
      </c>
      <c r="E3344" s="4" t="s">
        <v>9640</v>
      </c>
      <c r="F3344" s="2" t="s">
        <v>9641</v>
      </c>
    </row>
    <row r="3345" spans="1:6" ht="39">
      <c r="A3345" s="4" t="s">
        <v>6</v>
      </c>
      <c r="B3345" s="4" t="s">
        <v>9642</v>
      </c>
      <c r="C3345" s="4" t="s">
        <v>9643</v>
      </c>
      <c r="D3345" s="4">
        <v>89246507553</v>
      </c>
      <c r="E3345" s="4" t="s">
        <v>9644</v>
      </c>
      <c r="F3345" s="2" t="s">
        <v>9645</v>
      </c>
    </row>
    <row r="3346" spans="1:6" ht="26.25">
      <c r="A3346" s="4" t="s">
        <v>36</v>
      </c>
      <c r="B3346" s="4" t="s">
        <v>7583</v>
      </c>
      <c r="C3346" s="4" t="s">
        <v>7584</v>
      </c>
      <c r="D3346" s="4">
        <f>7-916-496-90-87</f>
        <v>-1582</v>
      </c>
      <c r="E3346" s="4" t="s">
        <v>7586</v>
      </c>
      <c r="F3346" s="2" t="s">
        <v>9646</v>
      </c>
    </row>
    <row r="3347" spans="1:6" ht="26.25">
      <c r="A3347" s="4" t="s">
        <v>6</v>
      </c>
      <c r="B3347" s="4" t="s">
        <v>1694</v>
      </c>
      <c r="C3347" s="4" t="s">
        <v>9647</v>
      </c>
      <c r="D3347" s="4">
        <v>79208893168</v>
      </c>
      <c r="E3347" s="4" t="s">
        <v>9648</v>
      </c>
      <c r="F3347" s="2" t="s">
        <v>9649</v>
      </c>
    </row>
    <row r="3348" spans="1:6" ht="26.25">
      <c r="A3348" s="4" t="s">
        <v>6</v>
      </c>
      <c r="B3348" s="4" t="s">
        <v>123</v>
      </c>
      <c r="C3348" s="4" t="s">
        <v>9650</v>
      </c>
      <c r="D3348" s="4">
        <v>89055547678</v>
      </c>
      <c r="E3348" s="4" t="s">
        <v>9651</v>
      </c>
      <c r="F3348" s="2" t="s">
        <v>9652</v>
      </c>
    </row>
    <row r="3349" spans="1:6" ht="25.5">
      <c r="A3349" s="4" t="s">
        <v>6</v>
      </c>
      <c r="B3349" s="4" t="s">
        <v>9653</v>
      </c>
      <c r="C3349" s="4" t="s">
        <v>9654</v>
      </c>
      <c r="D3349" s="4">
        <v>89098989006</v>
      </c>
      <c r="E3349" s="4" t="s">
        <v>9655</v>
      </c>
      <c r="F3349" s="2" t="s">
        <v>500</v>
      </c>
    </row>
    <row r="3350" spans="1:6">
      <c r="A3350" s="4" t="s">
        <v>6</v>
      </c>
      <c r="B3350" s="4" t="s">
        <v>123</v>
      </c>
      <c r="C3350" s="4" t="s">
        <v>7282</v>
      </c>
      <c r="D3350" s="4">
        <v>9263307953</v>
      </c>
      <c r="E3350" s="6"/>
      <c r="F3350" s="2" t="s">
        <v>9656</v>
      </c>
    </row>
    <row r="3351" spans="1:6" ht="26.25">
      <c r="A3351" s="4" t="s">
        <v>851</v>
      </c>
      <c r="B3351" s="4" t="s">
        <v>851</v>
      </c>
      <c r="C3351" s="4" t="s">
        <v>9657</v>
      </c>
      <c r="D3351" s="4">
        <v>933223027</v>
      </c>
      <c r="E3351" s="4" t="s">
        <v>9658</v>
      </c>
      <c r="F3351" s="2" t="s">
        <v>9659</v>
      </c>
    </row>
    <row r="3352" spans="1:6" ht="38.25">
      <c r="A3352" s="4" t="s">
        <v>6</v>
      </c>
      <c r="B3352" s="4" t="s">
        <v>9660</v>
      </c>
      <c r="C3352" s="4" t="s">
        <v>9661</v>
      </c>
      <c r="D3352" s="4">
        <v>79044365194</v>
      </c>
      <c r="E3352" s="4" t="s">
        <v>9662</v>
      </c>
      <c r="F3352" s="2" t="s">
        <v>122</v>
      </c>
    </row>
    <row r="3353" spans="1:6" ht="26.25">
      <c r="A3353" s="4" t="s">
        <v>6</v>
      </c>
      <c r="B3353" s="4" t="s">
        <v>3990</v>
      </c>
      <c r="C3353" s="4" t="s">
        <v>9663</v>
      </c>
      <c r="D3353" s="4">
        <v>89034224537</v>
      </c>
      <c r="E3353" s="4" t="s">
        <v>9664</v>
      </c>
      <c r="F3353" s="2" t="s">
        <v>9665</v>
      </c>
    </row>
    <row r="3354" spans="1:6">
      <c r="A3354" s="4" t="s">
        <v>6</v>
      </c>
      <c r="B3354" s="4" t="s">
        <v>689</v>
      </c>
      <c r="C3354" s="4" t="s">
        <v>9666</v>
      </c>
      <c r="D3354" s="4">
        <v>79276880545</v>
      </c>
      <c r="E3354" s="4" t="s">
        <v>9667</v>
      </c>
      <c r="F3354" s="2" t="s">
        <v>9668</v>
      </c>
    </row>
    <row r="3355" spans="1:6" ht="26.25">
      <c r="A3355" s="4" t="s">
        <v>11</v>
      </c>
      <c r="B3355" s="4" t="s">
        <v>9669</v>
      </c>
      <c r="C3355" s="4" t="s">
        <v>9670</v>
      </c>
      <c r="D3355" s="4">
        <v>661230342</v>
      </c>
      <c r="E3355" s="4" t="s">
        <v>9671</v>
      </c>
      <c r="F3355" s="2" t="s">
        <v>9672</v>
      </c>
    </row>
    <row r="3356" spans="1:6" ht="39">
      <c r="A3356" s="4" t="s">
        <v>11</v>
      </c>
      <c r="B3356" s="4" t="s">
        <v>409</v>
      </c>
      <c r="C3356" s="4" t="s">
        <v>9673</v>
      </c>
      <c r="D3356" s="4">
        <v>89219533733</v>
      </c>
      <c r="E3356" s="4" t="s">
        <v>9674</v>
      </c>
      <c r="F3356" s="2" t="s">
        <v>9675</v>
      </c>
    </row>
    <row r="3357" spans="1:6" ht="90">
      <c r="A3357" s="4" t="s">
        <v>6</v>
      </c>
      <c r="B3357" s="4" t="s">
        <v>12</v>
      </c>
      <c r="C3357" s="4" t="s">
        <v>9676</v>
      </c>
      <c r="D3357" s="4">
        <v>89537650840</v>
      </c>
      <c r="E3357" s="4" t="s">
        <v>9677</v>
      </c>
      <c r="F3357" s="2" t="s">
        <v>9678</v>
      </c>
    </row>
    <row r="3358" spans="1:6">
      <c r="A3358" s="4" t="s">
        <v>11</v>
      </c>
      <c r="B3358" s="4" t="s">
        <v>1648</v>
      </c>
      <c r="C3358" s="4" t="s">
        <v>9679</v>
      </c>
      <c r="D3358" s="4">
        <v>984151090</v>
      </c>
      <c r="E3358" s="4" t="s">
        <v>9680</v>
      </c>
      <c r="F3358" s="2" t="s">
        <v>9681</v>
      </c>
    </row>
    <row r="3359" spans="1:6" ht="51.75">
      <c r="A3359" s="4" t="s">
        <v>6</v>
      </c>
      <c r="B3359" s="4" t="s">
        <v>496</v>
      </c>
      <c r="C3359" s="4" t="s">
        <v>9682</v>
      </c>
      <c r="D3359" s="4">
        <v>89114030908</v>
      </c>
      <c r="E3359" s="4" t="s">
        <v>9683</v>
      </c>
      <c r="F3359" s="2" t="s">
        <v>9684</v>
      </c>
    </row>
    <row r="3360" spans="1:6" ht="77.25">
      <c r="A3360" s="4" t="s">
        <v>6</v>
      </c>
      <c r="B3360" s="4" t="s">
        <v>414</v>
      </c>
      <c r="C3360" s="4" t="s">
        <v>9685</v>
      </c>
      <c r="D3360" s="4" t="s">
        <v>9686</v>
      </c>
      <c r="E3360" s="6"/>
      <c r="F3360" s="2" t="s">
        <v>9687</v>
      </c>
    </row>
    <row r="3361" spans="1:6">
      <c r="A3361" s="4" t="s">
        <v>617</v>
      </c>
      <c r="B3361" s="4" t="s">
        <v>617</v>
      </c>
      <c r="C3361" s="4" t="s">
        <v>9688</v>
      </c>
      <c r="D3361" s="4">
        <v>677897922</v>
      </c>
      <c r="E3361" s="4" t="s">
        <v>9689</v>
      </c>
      <c r="F3361" s="2" t="s">
        <v>1813</v>
      </c>
    </row>
    <row r="3362" spans="1:6">
      <c r="A3362" s="4" t="s">
        <v>6</v>
      </c>
      <c r="B3362" s="4" t="s">
        <v>40</v>
      </c>
      <c r="C3362" s="4" t="s">
        <v>9690</v>
      </c>
      <c r="D3362" s="4" t="s">
        <v>9691</v>
      </c>
      <c r="E3362" s="4" t="s">
        <v>9692</v>
      </c>
      <c r="F3362" s="2" t="s">
        <v>9693</v>
      </c>
    </row>
    <row r="3363" spans="1:6" ht="51.75">
      <c r="A3363" s="4" t="s">
        <v>36</v>
      </c>
      <c r="B3363" s="4" t="s">
        <v>9694</v>
      </c>
      <c r="C3363" s="4" t="s">
        <v>9695</v>
      </c>
      <c r="D3363" s="7">
        <v>34627850887</v>
      </c>
      <c r="E3363" s="4" t="s">
        <v>9696</v>
      </c>
      <c r="F3363" s="2" t="s">
        <v>9697</v>
      </c>
    </row>
    <row r="3364" spans="1:6" ht="39">
      <c r="A3364" s="4" t="s">
        <v>6</v>
      </c>
      <c r="B3364" s="4" t="s">
        <v>32</v>
      </c>
      <c r="C3364" s="4" t="s">
        <v>9698</v>
      </c>
      <c r="D3364" s="4">
        <v>79119834304</v>
      </c>
      <c r="E3364" s="4" t="s">
        <v>9699</v>
      </c>
      <c r="F3364" s="2" t="s">
        <v>9700</v>
      </c>
    </row>
    <row r="3365" spans="1:6" ht="51.75">
      <c r="A3365" s="4" t="s">
        <v>6</v>
      </c>
      <c r="B3365" s="4" t="s">
        <v>9701</v>
      </c>
      <c r="C3365" s="4" t="s">
        <v>9702</v>
      </c>
      <c r="D3365" s="4">
        <v>89533578363</v>
      </c>
      <c r="E3365" s="4" t="s">
        <v>9703</v>
      </c>
      <c r="F3365" s="2" t="s">
        <v>9704</v>
      </c>
    </row>
    <row r="3366" spans="1:6" ht="26.25">
      <c r="A3366" s="4" t="s">
        <v>11</v>
      </c>
      <c r="B3366" s="4" t="s">
        <v>7772</v>
      </c>
      <c r="C3366" s="4" t="s">
        <v>9705</v>
      </c>
      <c r="D3366" s="4" t="s">
        <v>9706</v>
      </c>
      <c r="E3366" s="4" t="s">
        <v>9707</v>
      </c>
      <c r="F3366" s="2" t="s">
        <v>9708</v>
      </c>
    </row>
    <row r="3367" spans="1:6">
      <c r="A3367" s="4" t="s">
        <v>11</v>
      </c>
      <c r="B3367" s="4" t="s">
        <v>8412</v>
      </c>
      <c r="C3367" s="4" t="s">
        <v>9709</v>
      </c>
      <c r="D3367" s="4">
        <v>380668322545</v>
      </c>
      <c r="E3367" s="4" t="s">
        <v>9710</v>
      </c>
      <c r="F3367" s="2" t="s">
        <v>9711</v>
      </c>
    </row>
    <row r="3368" spans="1:6" ht="39">
      <c r="A3368" s="4" t="s">
        <v>6</v>
      </c>
      <c r="B3368" s="4" t="s">
        <v>1065</v>
      </c>
      <c r="C3368" s="4" t="s">
        <v>9712</v>
      </c>
      <c r="D3368" s="4">
        <v>89233264585</v>
      </c>
      <c r="E3368" s="4" t="s">
        <v>9713</v>
      </c>
      <c r="F3368" s="2" t="s">
        <v>9714</v>
      </c>
    </row>
    <row r="3369" spans="1:6">
      <c r="A3369" s="4" t="s">
        <v>6</v>
      </c>
      <c r="B3369" s="4" t="s">
        <v>1753</v>
      </c>
      <c r="C3369" s="4" t="s">
        <v>9715</v>
      </c>
      <c r="D3369" s="4">
        <v>89226438526</v>
      </c>
      <c r="E3369" s="4" t="s">
        <v>9716</v>
      </c>
      <c r="F3369" s="2" t="s">
        <v>9717</v>
      </c>
    </row>
    <row r="3370" spans="1:6" ht="77.25">
      <c r="A3370" s="4" t="s">
        <v>11</v>
      </c>
      <c r="B3370" s="4" t="s">
        <v>9718</v>
      </c>
      <c r="C3370" s="4" t="s">
        <v>9719</v>
      </c>
      <c r="D3370" s="4">
        <v>667246584</v>
      </c>
      <c r="E3370" s="6"/>
      <c r="F3370" s="2" t="s">
        <v>9720</v>
      </c>
    </row>
    <row r="3371" spans="1:6">
      <c r="A3371" s="4" t="s">
        <v>36</v>
      </c>
      <c r="B3371" s="4" t="s">
        <v>9721</v>
      </c>
      <c r="C3371" s="4" t="s">
        <v>7584</v>
      </c>
      <c r="D3371" s="4">
        <f>7-916-496-90-87</f>
        <v>-1582</v>
      </c>
      <c r="E3371" s="4" t="s">
        <v>7586</v>
      </c>
      <c r="F3371" s="2" t="s">
        <v>1003</v>
      </c>
    </row>
    <row r="3372" spans="1:6" ht="64.5">
      <c r="A3372" s="4" t="s">
        <v>6</v>
      </c>
      <c r="B3372" s="4" t="s">
        <v>677</v>
      </c>
      <c r="C3372" s="4" t="s">
        <v>9722</v>
      </c>
      <c r="D3372" s="4">
        <v>9283214706</v>
      </c>
      <c r="E3372" s="4" t="s">
        <v>9723</v>
      </c>
      <c r="F3372" s="2" t="s">
        <v>9724</v>
      </c>
    </row>
    <row r="3373" spans="1:6" ht="51.75">
      <c r="A3373" s="4" t="s">
        <v>6</v>
      </c>
      <c r="B3373" s="4" t="s">
        <v>1317</v>
      </c>
      <c r="C3373" s="4" t="s">
        <v>9725</v>
      </c>
      <c r="D3373" s="4">
        <v>89199376674</v>
      </c>
      <c r="E3373" s="4" t="s">
        <v>9726</v>
      </c>
      <c r="F3373" s="2" t="s">
        <v>9727</v>
      </c>
    </row>
    <row r="3374" spans="1:6" ht="39">
      <c r="A3374" s="4" t="s">
        <v>11</v>
      </c>
      <c r="B3374" s="4" t="s">
        <v>9498</v>
      </c>
      <c r="C3374" s="4" t="s">
        <v>9728</v>
      </c>
      <c r="D3374" s="4">
        <v>380509077843</v>
      </c>
      <c r="E3374" s="4" t="s">
        <v>9729</v>
      </c>
      <c r="F3374" s="2" t="s">
        <v>9730</v>
      </c>
    </row>
    <row r="3375" spans="1:6">
      <c r="A3375" s="4" t="s">
        <v>11</v>
      </c>
      <c r="B3375" s="4" t="s">
        <v>9731</v>
      </c>
      <c r="C3375" s="4" t="s">
        <v>7163</v>
      </c>
      <c r="D3375" s="4">
        <v>990535146</v>
      </c>
      <c r="E3375" s="6"/>
      <c r="F3375" s="2" t="s">
        <v>9732</v>
      </c>
    </row>
    <row r="3376" spans="1:6">
      <c r="A3376" s="4" t="s">
        <v>11</v>
      </c>
      <c r="B3376" s="4" t="s">
        <v>9731</v>
      </c>
      <c r="C3376" s="4" t="s">
        <v>7163</v>
      </c>
      <c r="D3376" s="4">
        <v>990535146</v>
      </c>
      <c r="E3376" s="6"/>
      <c r="F3376" s="2" t="s">
        <v>9732</v>
      </c>
    </row>
    <row r="3377" spans="1:6">
      <c r="A3377" s="4" t="s">
        <v>6</v>
      </c>
      <c r="B3377" s="4" t="s">
        <v>1252</v>
      </c>
      <c r="C3377" s="4" t="s">
        <v>9733</v>
      </c>
      <c r="D3377" s="4">
        <v>89156276161</v>
      </c>
      <c r="E3377" s="4" t="s">
        <v>9734</v>
      </c>
      <c r="F3377" s="2" t="s">
        <v>9735</v>
      </c>
    </row>
    <row r="3378" spans="1:6">
      <c r="A3378" s="4" t="s">
        <v>11</v>
      </c>
      <c r="B3378" s="4" t="s">
        <v>9731</v>
      </c>
      <c r="C3378" s="4" t="s">
        <v>7163</v>
      </c>
      <c r="D3378" s="4">
        <v>990535146</v>
      </c>
      <c r="E3378" s="6"/>
      <c r="F3378" s="2" t="s">
        <v>9736</v>
      </c>
    </row>
    <row r="3379" spans="1:6">
      <c r="A3379" s="4" t="s">
        <v>11</v>
      </c>
      <c r="B3379" s="4" t="s">
        <v>9731</v>
      </c>
      <c r="C3379" s="4" t="s">
        <v>7163</v>
      </c>
      <c r="D3379" s="4">
        <v>990535146</v>
      </c>
      <c r="E3379" s="6"/>
      <c r="F3379" s="2" t="s">
        <v>9737</v>
      </c>
    </row>
    <row r="3380" spans="1:6" ht="51.75">
      <c r="A3380" s="4" t="s">
        <v>6</v>
      </c>
      <c r="B3380" s="4" t="s">
        <v>9738</v>
      </c>
      <c r="C3380" s="4" t="s">
        <v>9739</v>
      </c>
      <c r="D3380" s="4">
        <f>380957121897 +380995059651</f>
        <v>761952181548</v>
      </c>
      <c r="E3380" s="4" t="s">
        <v>9740</v>
      </c>
      <c r="F3380" s="2" t="s">
        <v>9741</v>
      </c>
    </row>
    <row r="3381" spans="1:6">
      <c r="A3381" s="4" t="s">
        <v>6</v>
      </c>
      <c r="B3381" s="4" t="s">
        <v>447</v>
      </c>
      <c r="C3381" s="4" t="s">
        <v>9742</v>
      </c>
      <c r="D3381" s="4">
        <v>89033637953</v>
      </c>
      <c r="E3381" s="4" t="s">
        <v>9743</v>
      </c>
      <c r="F3381" s="2" t="s">
        <v>9744</v>
      </c>
    </row>
    <row r="3382" spans="1:6" ht="26.25">
      <c r="A3382" s="4" t="s">
        <v>11</v>
      </c>
      <c r="B3382" s="4" t="s">
        <v>11</v>
      </c>
      <c r="C3382" s="4" t="s">
        <v>9745</v>
      </c>
      <c r="D3382" s="4">
        <v>506789242</v>
      </c>
      <c r="E3382" s="4" t="s">
        <v>9746</v>
      </c>
      <c r="F3382" s="2" t="s">
        <v>9747</v>
      </c>
    </row>
    <row r="3383" spans="1:6" ht="77.25">
      <c r="A3383" s="4" t="s">
        <v>6</v>
      </c>
      <c r="B3383" s="4" t="s">
        <v>8508</v>
      </c>
      <c r="C3383" s="4" t="s">
        <v>9748</v>
      </c>
      <c r="D3383" s="4">
        <v>77715746208</v>
      </c>
      <c r="E3383" s="4" t="s">
        <v>9749</v>
      </c>
      <c r="F3383" s="2" t="s">
        <v>9750</v>
      </c>
    </row>
    <row r="3384" spans="1:6" ht="39">
      <c r="A3384" s="4" t="s">
        <v>6</v>
      </c>
      <c r="B3384" s="4" t="s">
        <v>40</v>
      </c>
      <c r="C3384" s="4" t="s">
        <v>7190</v>
      </c>
      <c r="D3384" s="4">
        <v>89686623188</v>
      </c>
      <c r="E3384" s="6"/>
      <c r="F3384" s="2" t="s">
        <v>9751</v>
      </c>
    </row>
    <row r="3385" spans="1:6">
      <c r="A3385" s="4" t="s">
        <v>6</v>
      </c>
      <c r="B3385" s="4" t="s">
        <v>40</v>
      </c>
      <c r="C3385" s="4" t="s">
        <v>9268</v>
      </c>
      <c r="D3385" s="4" t="s">
        <v>9752</v>
      </c>
      <c r="E3385" s="4" t="s">
        <v>9270</v>
      </c>
      <c r="F3385" s="2" t="s">
        <v>9753</v>
      </c>
    </row>
    <row r="3386" spans="1:6" ht="26.25">
      <c r="A3386" s="4" t="s">
        <v>11</v>
      </c>
      <c r="B3386" s="4" t="s">
        <v>4123</v>
      </c>
      <c r="C3386" s="4" t="s">
        <v>9754</v>
      </c>
      <c r="D3386" s="4">
        <v>639584576</v>
      </c>
      <c r="E3386" s="4" t="s">
        <v>9755</v>
      </c>
      <c r="F3386" s="2" t="s">
        <v>9756</v>
      </c>
    </row>
    <row r="3387" spans="1:6" ht="77.25">
      <c r="A3387" s="4" t="s">
        <v>1056</v>
      </c>
      <c r="B3387" s="4" t="s">
        <v>1056</v>
      </c>
      <c r="C3387" s="4" t="s">
        <v>5678</v>
      </c>
      <c r="D3387" s="4" t="s">
        <v>9303</v>
      </c>
      <c r="E3387" s="4" t="s">
        <v>9304</v>
      </c>
      <c r="F3387" s="2" t="s">
        <v>9757</v>
      </c>
    </row>
    <row r="3388" spans="1:6" ht="39">
      <c r="A3388" s="4" t="s">
        <v>11</v>
      </c>
      <c r="B3388" s="4" t="s">
        <v>9758</v>
      </c>
      <c r="C3388" s="4" t="s">
        <v>9759</v>
      </c>
      <c r="D3388" s="4">
        <f>7-952-111-62-86</f>
        <v>-1204</v>
      </c>
      <c r="E3388" s="4" t="s">
        <v>9760</v>
      </c>
      <c r="F3388" s="2" t="s">
        <v>9761</v>
      </c>
    </row>
    <row r="3389" spans="1:6" ht="39">
      <c r="A3389" s="4" t="s">
        <v>6</v>
      </c>
      <c r="B3389" s="4" t="s">
        <v>358</v>
      </c>
      <c r="C3389" s="4" t="s">
        <v>9762</v>
      </c>
      <c r="D3389" s="4">
        <v>89206213777</v>
      </c>
      <c r="E3389" s="4" t="s">
        <v>9763</v>
      </c>
      <c r="F3389" s="2" t="s">
        <v>9764</v>
      </c>
    </row>
    <row r="3390" spans="1:6" ht="51.75">
      <c r="A3390" s="4" t="s">
        <v>11</v>
      </c>
      <c r="B3390" s="4" t="s">
        <v>3723</v>
      </c>
      <c r="C3390" s="4" t="s">
        <v>9765</v>
      </c>
      <c r="D3390" s="4">
        <v>79253250314</v>
      </c>
      <c r="E3390" s="4" t="s">
        <v>9766</v>
      </c>
      <c r="F3390" s="2" t="s">
        <v>9767</v>
      </c>
    </row>
    <row r="3391" spans="1:6">
      <c r="A3391" s="4" t="s">
        <v>6</v>
      </c>
      <c r="B3391" s="4" t="s">
        <v>648</v>
      </c>
      <c r="C3391" s="4" t="s">
        <v>9768</v>
      </c>
      <c r="D3391" s="4">
        <v>89181802811</v>
      </c>
      <c r="E3391" s="4" t="s">
        <v>9769</v>
      </c>
      <c r="F3391" s="2" t="s">
        <v>9770</v>
      </c>
    </row>
    <row r="3392" spans="1:6">
      <c r="A3392" s="4" t="s">
        <v>6</v>
      </c>
      <c r="B3392" s="4" t="s">
        <v>9771</v>
      </c>
      <c r="C3392" s="4" t="s">
        <v>9772</v>
      </c>
      <c r="D3392" s="4">
        <v>7011497856</v>
      </c>
      <c r="E3392" s="4" t="s">
        <v>9773</v>
      </c>
      <c r="F3392" s="2" t="s">
        <v>6094</v>
      </c>
    </row>
    <row r="3393" spans="1:6">
      <c r="A3393" s="4" t="s">
        <v>11</v>
      </c>
      <c r="B3393" s="4" t="s">
        <v>9774</v>
      </c>
      <c r="C3393" s="4" t="s">
        <v>9775</v>
      </c>
      <c r="D3393" s="4">
        <v>380954313353</v>
      </c>
      <c r="E3393" s="4" t="s">
        <v>9776</v>
      </c>
      <c r="F3393" s="2" t="s">
        <v>9777</v>
      </c>
    </row>
    <row r="3394" spans="1:6">
      <c r="A3394" s="4" t="s">
        <v>6</v>
      </c>
      <c r="B3394" s="4" t="s">
        <v>4148</v>
      </c>
      <c r="C3394" s="4" t="s">
        <v>9778</v>
      </c>
      <c r="D3394" s="4">
        <v>79090031769</v>
      </c>
      <c r="E3394" s="4" t="s">
        <v>9779</v>
      </c>
      <c r="F3394" s="2" t="s">
        <v>9780</v>
      </c>
    </row>
    <row r="3395" spans="1:6" ht="306.75">
      <c r="A3395" s="4" t="s">
        <v>6</v>
      </c>
      <c r="B3395" s="4" t="s">
        <v>1818</v>
      </c>
      <c r="C3395" s="4" t="s">
        <v>9781</v>
      </c>
      <c r="D3395" s="4">
        <v>89081879731</v>
      </c>
      <c r="E3395" s="4" t="s">
        <v>9782</v>
      </c>
      <c r="F3395" s="2" t="s">
        <v>9783</v>
      </c>
    </row>
    <row r="3396" spans="1:6">
      <c r="A3396" s="4" t="s">
        <v>36</v>
      </c>
      <c r="B3396" s="4" t="s">
        <v>9784</v>
      </c>
      <c r="C3396" s="4" t="s">
        <v>9785</v>
      </c>
      <c r="D3396" s="4">
        <v>997076217</v>
      </c>
      <c r="E3396" s="4" t="s">
        <v>9786</v>
      </c>
      <c r="F3396" s="2" t="s">
        <v>9787</v>
      </c>
    </row>
    <row r="3397" spans="1:6" ht="26.25">
      <c r="A3397" s="4" t="s">
        <v>11</v>
      </c>
      <c r="B3397" s="4" t="s">
        <v>9788</v>
      </c>
      <c r="C3397" s="4" t="s">
        <v>9789</v>
      </c>
      <c r="D3397" s="4">
        <v>380664470391</v>
      </c>
      <c r="E3397" s="4" t="s">
        <v>9790</v>
      </c>
      <c r="F3397" s="2" t="s">
        <v>9791</v>
      </c>
    </row>
    <row r="3398" spans="1:6" ht="26.25">
      <c r="A3398" s="4" t="s">
        <v>11</v>
      </c>
      <c r="B3398" s="4" t="s">
        <v>9788</v>
      </c>
      <c r="C3398" s="4" t="s">
        <v>9789</v>
      </c>
      <c r="D3398" s="4">
        <v>380664470391</v>
      </c>
      <c r="E3398" s="4" t="s">
        <v>9790</v>
      </c>
      <c r="F3398" s="2" t="s">
        <v>9791</v>
      </c>
    </row>
    <row r="3399" spans="1:6" ht="26.25">
      <c r="A3399" s="4" t="s">
        <v>11</v>
      </c>
      <c r="B3399" s="4" t="s">
        <v>9788</v>
      </c>
      <c r="C3399" s="4" t="s">
        <v>9789</v>
      </c>
      <c r="D3399" s="4">
        <v>380664470391</v>
      </c>
      <c r="E3399" s="4" t="s">
        <v>9790</v>
      </c>
      <c r="F3399" s="2" t="s">
        <v>9791</v>
      </c>
    </row>
    <row r="3400" spans="1:6" ht="64.5">
      <c r="A3400" s="4" t="s">
        <v>11</v>
      </c>
      <c r="B3400" s="4" t="s">
        <v>9669</v>
      </c>
      <c r="C3400" s="4" t="s">
        <v>9670</v>
      </c>
      <c r="D3400" s="4">
        <v>661230342</v>
      </c>
      <c r="E3400" s="6"/>
      <c r="F3400" s="2" t="s">
        <v>9792</v>
      </c>
    </row>
    <row r="3401" spans="1:6" ht="26.25">
      <c r="A3401" s="4" t="s">
        <v>11</v>
      </c>
      <c r="B3401" s="4" t="s">
        <v>7772</v>
      </c>
      <c r="C3401" s="4" t="s">
        <v>9793</v>
      </c>
      <c r="D3401" s="4">
        <v>500856856</v>
      </c>
      <c r="E3401" s="4" t="s">
        <v>9794</v>
      </c>
      <c r="F3401" s="2" t="s">
        <v>9795</v>
      </c>
    </row>
    <row r="3402" spans="1:6">
      <c r="A3402" s="4" t="s">
        <v>11</v>
      </c>
      <c r="B3402" s="4" t="s">
        <v>1648</v>
      </c>
      <c r="C3402" s="4" t="s">
        <v>9796</v>
      </c>
      <c r="D3402" s="4">
        <v>982094328</v>
      </c>
      <c r="E3402" s="6"/>
      <c r="F3402" s="2" t="s">
        <v>9797</v>
      </c>
    </row>
    <row r="3403" spans="1:6" ht="153.75">
      <c r="A3403" s="4" t="s">
        <v>6</v>
      </c>
      <c r="B3403" s="4" t="s">
        <v>1065</v>
      </c>
      <c r="C3403" s="4" t="s">
        <v>9798</v>
      </c>
      <c r="D3403" s="4">
        <v>79676124111</v>
      </c>
      <c r="E3403" s="4" t="s">
        <v>9799</v>
      </c>
      <c r="F3403" s="2" t="s">
        <v>9800</v>
      </c>
    </row>
    <row r="3404" spans="1:6" ht="64.5">
      <c r="A3404" s="4" t="s">
        <v>11</v>
      </c>
      <c r="B3404" s="4" t="s">
        <v>4123</v>
      </c>
      <c r="C3404" s="4" t="s">
        <v>9801</v>
      </c>
      <c r="D3404" s="7">
        <v>992420012</v>
      </c>
      <c r="E3404" s="4" t="s">
        <v>9802</v>
      </c>
      <c r="F3404" s="2" t="s">
        <v>9803</v>
      </c>
    </row>
    <row r="3405" spans="1:6" ht="25.5">
      <c r="A3405" s="4" t="s">
        <v>6</v>
      </c>
      <c r="B3405" s="4" t="s">
        <v>9804</v>
      </c>
      <c r="C3405" s="4" t="s">
        <v>9805</v>
      </c>
      <c r="D3405" s="4" t="s">
        <v>9806</v>
      </c>
      <c r="E3405" s="4" t="s">
        <v>9807</v>
      </c>
      <c r="F3405" s="2" t="s">
        <v>9808</v>
      </c>
    </row>
    <row r="3406" spans="1:6" ht="26.25">
      <c r="A3406" s="4" t="s">
        <v>6</v>
      </c>
      <c r="B3406" s="4" t="s">
        <v>4867</v>
      </c>
      <c r="C3406" s="4" t="s">
        <v>9809</v>
      </c>
      <c r="D3406" s="4" t="s">
        <v>9810</v>
      </c>
      <c r="E3406" s="4" t="s">
        <v>9811</v>
      </c>
      <c r="F3406" s="2" t="s">
        <v>9812</v>
      </c>
    </row>
    <row r="3407" spans="1:6" ht="153.75">
      <c r="A3407" s="4" t="s">
        <v>6</v>
      </c>
      <c r="B3407" s="4" t="s">
        <v>126</v>
      </c>
      <c r="C3407" s="4" t="s">
        <v>9813</v>
      </c>
      <c r="D3407" s="4" t="s">
        <v>9814</v>
      </c>
      <c r="E3407" s="4" t="s">
        <v>9815</v>
      </c>
      <c r="F3407" s="2" t="s">
        <v>9816</v>
      </c>
    </row>
    <row r="3408" spans="1:6">
      <c r="A3408" s="4" t="s">
        <v>6</v>
      </c>
      <c r="B3408" s="4" t="s">
        <v>433</v>
      </c>
      <c r="C3408" s="4" t="s">
        <v>9817</v>
      </c>
      <c r="D3408" s="4">
        <v>89043638757</v>
      </c>
      <c r="E3408" s="4" t="s">
        <v>9818</v>
      </c>
      <c r="F3408" s="2" t="s">
        <v>9819</v>
      </c>
    </row>
    <row r="3409" spans="1:6">
      <c r="A3409" s="4" t="s">
        <v>11</v>
      </c>
      <c r="B3409" s="4" t="s">
        <v>11</v>
      </c>
      <c r="C3409" s="4" t="s">
        <v>9820</v>
      </c>
      <c r="D3409" s="4">
        <v>661326861</v>
      </c>
      <c r="E3409" s="4" t="s">
        <v>8957</v>
      </c>
      <c r="F3409" s="2" t="s">
        <v>9821</v>
      </c>
    </row>
    <row r="3410" spans="1:6" ht="51.75">
      <c r="A3410" s="4" t="s">
        <v>6</v>
      </c>
      <c r="B3410" s="4" t="s">
        <v>32</v>
      </c>
      <c r="C3410" s="4" t="s">
        <v>9822</v>
      </c>
      <c r="D3410" s="4">
        <v>79052158800</v>
      </c>
      <c r="E3410" s="4" t="s">
        <v>9823</v>
      </c>
      <c r="F3410" s="2" t="s">
        <v>9824</v>
      </c>
    </row>
    <row r="3411" spans="1:6">
      <c r="A3411" s="4" t="s">
        <v>11</v>
      </c>
      <c r="B3411" s="4" t="s">
        <v>9825</v>
      </c>
      <c r="C3411" s="4" t="s">
        <v>9826</v>
      </c>
      <c r="D3411" s="4">
        <v>997882282</v>
      </c>
      <c r="E3411" s="4" t="s">
        <v>9827</v>
      </c>
      <c r="F3411" s="2" t="s">
        <v>9828</v>
      </c>
    </row>
    <row r="3412" spans="1:6">
      <c r="A3412" s="4" t="s">
        <v>36</v>
      </c>
      <c r="B3412" s="4" t="s">
        <v>36</v>
      </c>
      <c r="C3412" s="4" t="s">
        <v>9829</v>
      </c>
      <c r="D3412" s="4">
        <v>997038203</v>
      </c>
      <c r="E3412" s="4" t="s">
        <v>9830</v>
      </c>
      <c r="F3412" s="2" t="s">
        <v>9286</v>
      </c>
    </row>
    <row r="3413" spans="1:6">
      <c r="A3413" s="4" t="s">
        <v>36</v>
      </c>
      <c r="B3413" s="4" t="s">
        <v>9784</v>
      </c>
      <c r="C3413" s="4" t="s">
        <v>9785</v>
      </c>
      <c r="D3413" s="4">
        <v>997076217</v>
      </c>
      <c r="E3413" s="4" t="s">
        <v>9786</v>
      </c>
      <c r="F3413" s="2" t="s">
        <v>9831</v>
      </c>
    </row>
    <row r="3414" spans="1:6" ht="26.25">
      <c r="A3414" s="4" t="s">
        <v>11</v>
      </c>
      <c r="B3414" s="4" t="s">
        <v>343</v>
      </c>
      <c r="C3414" s="4" t="s">
        <v>9832</v>
      </c>
      <c r="D3414" s="4" t="s">
        <v>9833</v>
      </c>
      <c r="E3414" s="4" t="s">
        <v>9834</v>
      </c>
      <c r="F3414" s="2" t="s">
        <v>9835</v>
      </c>
    </row>
    <row r="3415" spans="1:6" ht="192">
      <c r="A3415" s="4" t="s">
        <v>617</v>
      </c>
      <c r="B3415" s="4" t="s">
        <v>617</v>
      </c>
      <c r="C3415" s="4" t="s">
        <v>9836</v>
      </c>
      <c r="D3415" s="4">
        <v>949503920</v>
      </c>
      <c r="E3415" s="4" t="s">
        <v>9837</v>
      </c>
      <c r="F3415" s="2" t="s">
        <v>9838</v>
      </c>
    </row>
    <row r="3416" spans="1:6" ht="26.25">
      <c r="A3416" s="4" t="s">
        <v>6</v>
      </c>
      <c r="B3416" s="4" t="s">
        <v>9839</v>
      </c>
      <c r="C3416" s="4" t="s">
        <v>9840</v>
      </c>
      <c r="D3416" s="4">
        <v>911</v>
      </c>
      <c r="E3416" s="4" t="s">
        <v>9841</v>
      </c>
      <c r="F3416" s="2" t="s">
        <v>9842</v>
      </c>
    </row>
    <row r="3417" spans="1:6" ht="64.5">
      <c r="A3417" s="4" t="s">
        <v>6</v>
      </c>
      <c r="B3417" s="4" t="s">
        <v>1818</v>
      </c>
      <c r="C3417" s="4" t="s">
        <v>9843</v>
      </c>
      <c r="D3417" s="4" t="s">
        <v>9844</v>
      </c>
      <c r="E3417" s="4" t="s">
        <v>9845</v>
      </c>
      <c r="F3417" s="2" t="s">
        <v>9846</v>
      </c>
    </row>
    <row r="3418" spans="1:6" ht="51.75">
      <c r="A3418" s="4" t="s">
        <v>6</v>
      </c>
      <c r="B3418" s="4" t="s">
        <v>9847</v>
      </c>
      <c r="C3418" s="4" t="s">
        <v>9848</v>
      </c>
      <c r="D3418" s="4">
        <v>79625490833</v>
      </c>
      <c r="E3418" s="4" t="s">
        <v>9849</v>
      </c>
      <c r="F3418" s="2" t="s">
        <v>9850</v>
      </c>
    </row>
    <row r="3419" spans="1:6">
      <c r="A3419" s="4" t="s">
        <v>6</v>
      </c>
      <c r="B3419" s="4" t="s">
        <v>9851</v>
      </c>
      <c r="C3419" s="4" t="s">
        <v>9852</v>
      </c>
      <c r="D3419" s="4">
        <v>89536961131</v>
      </c>
      <c r="E3419" s="4" t="s">
        <v>9853</v>
      </c>
      <c r="F3419" s="2" t="s">
        <v>9854</v>
      </c>
    </row>
    <row r="3420" spans="1:6">
      <c r="A3420" s="4" t="s">
        <v>6</v>
      </c>
      <c r="B3420" s="4" t="s">
        <v>9855</v>
      </c>
      <c r="C3420" s="4" t="s">
        <v>9856</v>
      </c>
      <c r="D3420" s="4">
        <v>79630736660</v>
      </c>
      <c r="E3420" s="4" t="s">
        <v>9857</v>
      </c>
      <c r="F3420" s="2" t="s">
        <v>9858</v>
      </c>
    </row>
    <row r="3421" spans="1:6" ht="90">
      <c r="A3421" s="4" t="s">
        <v>11</v>
      </c>
      <c r="B3421" s="4" t="s">
        <v>9859</v>
      </c>
      <c r="C3421" s="4" t="s">
        <v>9860</v>
      </c>
      <c r="D3421" s="4" t="s">
        <v>9861</v>
      </c>
      <c r="E3421" s="6"/>
      <c r="F3421" s="2" t="s">
        <v>9862</v>
      </c>
    </row>
    <row r="3422" spans="1:6">
      <c r="A3422" s="4" t="s">
        <v>6</v>
      </c>
      <c r="B3422" s="4" t="s">
        <v>32</v>
      </c>
      <c r="C3422" s="4">
        <v>82265</v>
      </c>
      <c r="D3422" s="4" t="s">
        <v>9863</v>
      </c>
      <c r="E3422" s="6"/>
      <c r="F3422" s="2" t="s">
        <v>9864</v>
      </c>
    </row>
    <row r="3423" spans="1:6" ht="51.75">
      <c r="A3423" s="4" t="s">
        <v>6</v>
      </c>
      <c r="B3423" s="4" t="s">
        <v>9865</v>
      </c>
      <c r="C3423" s="4" t="s">
        <v>9866</v>
      </c>
      <c r="D3423" s="4" t="s">
        <v>9867</v>
      </c>
      <c r="E3423" s="4" t="s">
        <v>9868</v>
      </c>
      <c r="F3423" s="2" t="s">
        <v>9869</v>
      </c>
    </row>
    <row r="3424" spans="1:6" ht="26.25">
      <c r="A3424" s="4" t="s">
        <v>11</v>
      </c>
      <c r="B3424" s="4" t="s">
        <v>7268</v>
      </c>
      <c r="C3424" s="4" t="s">
        <v>9870</v>
      </c>
      <c r="D3424" s="4">
        <v>951289302</v>
      </c>
      <c r="E3424" s="6"/>
      <c r="F3424" s="2" t="s">
        <v>9871</v>
      </c>
    </row>
    <row r="3425" spans="1:6" ht="141">
      <c r="A3425" s="4" t="s">
        <v>11</v>
      </c>
      <c r="B3425" s="4" t="s">
        <v>9872</v>
      </c>
      <c r="C3425" s="4" t="s">
        <v>9873</v>
      </c>
      <c r="D3425" s="4" t="s">
        <v>9874</v>
      </c>
      <c r="E3425" s="4" t="s">
        <v>9875</v>
      </c>
      <c r="F3425" s="2" t="s">
        <v>9876</v>
      </c>
    </row>
    <row r="3426" spans="1:6">
      <c r="A3426" s="4" t="s">
        <v>6</v>
      </c>
      <c r="B3426" s="4" t="s">
        <v>256</v>
      </c>
      <c r="C3426" s="4" t="s">
        <v>9877</v>
      </c>
      <c r="D3426" s="4">
        <v>79271056373</v>
      </c>
      <c r="E3426" s="4" t="s">
        <v>9878</v>
      </c>
      <c r="F3426" s="2" t="s">
        <v>9879</v>
      </c>
    </row>
    <row r="3427" spans="1:6" ht="64.5">
      <c r="A3427" s="4" t="s">
        <v>6</v>
      </c>
      <c r="B3427" s="4" t="s">
        <v>5116</v>
      </c>
      <c r="C3427" s="4" t="s">
        <v>9880</v>
      </c>
      <c r="D3427" s="4">
        <v>375298522841</v>
      </c>
      <c r="E3427" s="4" t="s">
        <v>9881</v>
      </c>
      <c r="F3427" s="2" t="s">
        <v>9882</v>
      </c>
    </row>
    <row r="3428" spans="1:6" ht="26.25">
      <c r="A3428" s="4" t="s">
        <v>851</v>
      </c>
      <c r="B3428" s="4" t="s">
        <v>9077</v>
      </c>
      <c r="C3428" s="4" t="s">
        <v>9883</v>
      </c>
      <c r="D3428" s="4">
        <v>661336617</v>
      </c>
      <c r="E3428" s="4" t="s">
        <v>9884</v>
      </c>
      <c r="F3428" s="2" t="s">
        <v>9885</v>
      </c>
    </row>
    <row r="3429" spans="1:6" ht="26.25">
      <c r="A3429" s="4" t="s">
        <v>617</v>
      </c>
      <c r="B3429" s="4" t="s">
        <v>617</v>
      </c>
      <c r="C3429" s="4" t="s">
        <v>1535</v>
      </c>
      <c r="D3429" s="4">
        <v>937935368</v>
      </c>
      <c r="E3429" s="6"/>
      <c r="F3429" s="2" t="s">
        <v>9886</v>
      </c>
    </row>
    <row r="3430" spans="1:6" ht="39">
      <c r="A3430" s="4" t="s">
        <v>6</v>
      </c>
      <c r="B3430" s="4" t="s">
        <v>95</v>
      </c>
      <c r="C3430" s="4" t="s">
        <v>9887</v>
      </c>
      <c r="D3430" s="4">
        <v>89508690640</v>
      </c>
      <c r="E3430" s="4" t="s">
        <v>9888</v>
      </c>
      <c r="F3430" s="2" t="s">
        <v>9889</v>
      </c>
    </row>
    <row r="3431" spans="1:6" ht="39">
      <c r="A3431" s="4" t="s">
        <v>6</v>
      </c>
      <c r="B3431" s="4" t="s">
        <v>40</v>
      </c>
      <c r="C3431" s="4" t="s">
        <v>9890</v>
      </c>
      <c r="D3431" s="4">
        <v>89261543725</v>
      </c>
      <c r="E3431" s="4" t="s">
        <v>9891</v>
      </c>
      <c r="F3431" s="2" t="s">
        <v>9892</v>
      </c>
    </row>
    <row r="3432" spans="1:6" ht="64.5">
      <c r="A3432" s="4" t="s">
        <v>6</v>
      </c>
      <c r="B3432" s="4" t="s">
        <v>313</v>
      </c>
      <c r="C3432" s="4" t="s">
        <v>9893</v>
      </c>
      <c r="D3432" s="4">
        <v>89297155654</v>
      </c>
      <c r="E3432" s="4" t="s">
        <v>9894</v>
      </c>
      <c r="F3432" s="2" t="s">
        <v>9895</v>
      </c>
    </row>
    <row r="3433" spans="1:6" ht="39">
      <c r="A3433" s="4" t="s">
        <v>6</v>
      </c>
      <c r="B3433" s="4" t="s">
        <v>95</v>
      </c>
      <c r="C3433" s="4" t="s">
        <v>9896</v>
      </c>
      <c r="D3433" s="4" t="s">
        <v>9897</v>
      </c>
      <c r="E3433" s="4" t="s">
        <v>8972</v>
      </c>
      <c r="F3433" s="2" t="s">
        <v>9898</v>
      </c>
    </row>
    <row r="3434" spans="1:6">
      <c r="A3434" s="4" t="s">
        <v>11</v>
      </c>
      <c r="B3434" s="4" t="s">
        <v>9899</v>
      </c>
      <c r="C3434" s="4" t="s">
        <v>9900</v>
      </c>
      <c r="D3434" s="4">
        <v>506676712</v>
      </c>
      <c r="E3434" s="4" t="s">
        <v>9901</v>
      </c>
      <c r="F3434" s="2" t="s">
        <v>282</v>
      </c>
    </row>
    <row r="3435" spans="1:6" ht="39">
      <c r="A3435" s="4" t="s">
        <v>11</v>
      </c>
      <c r="B3435" s="4" t="s">
        <v>931</v>
      </c>
      <c r="C3435" s="4" t="s">
        <v>9902</v>
      </c>
      <c r="D3435" s="4">
        <v>502117254</v>
      </c>
      <c r="E3435" s="6"/>
      <c r="F3435" s="2" t="s">
        <v>9903</v>
      </c>
    </row>
    <row r="3436" spans="1:6" ht="26.25">
      <c r="A3436" s="4" t="s">
        <v>1056</v>
      </c>
      <c r="B3436" s="4" t="s">
        <v>1056</v>
      </c>
      <c r="C3436" s="4" t="s">
        <v>9904</v>
      </c>
      <c r="D3436" s="4">
        <v>380930187457</v>
      </c>
      <c r="E3436" s="4" t="s">
        <v>9905</v>
      </c>
      <c r="F3436" s="2" t="s">
        <v>9906</v>
      </c>
    </row>
    <row r="3437" spans="1:6" ht="77.25">
      <c r="A3437" s="4" t="s">
        <v>1056</v>
      </c>
      <c r="B3437" s="4" t="s">
        <v>1056</v>
      </c>
      <c r="C3437" s="4" t="s">
        <v>9907</v>
      </c>
      <c r="D3437" s="4">
        <v>380977216553</v>
      </c>
      <c r="E3437" s="4" t="s">
        <v>9908</v>
      </c>
      <c r="F3437" s="2" t="s">
        <v>9909</v>
      </c>
    </row>
    <row r="3438" spans="1:6" ht="26.25">
      <c r="A3438" s="4" t="s">
        <v>11</v>
      </c>
      <c r="B3438" s="4" t="s">
        <v>11</v>
      </c>
      <c r="C3438" s="4" t="s">
        <v>9910</v>
      </c>
      <c r="D3438" s="4">
        <v>953174985</v>
      </c>
      <c r="E3438" s="4" t="s">
        <v>9911</v>
      </c>
      <c r="F3438" s="2" t="s">
        <v>9912</v>
      </c>
    </row>
    <row r="3439" spans="1:6">
      <c r="A3439" s="4" t="s">
        <v>2838</v>
      </c>
      <c r="B3439" s="4" t="s">
        <v>2838</v>
      </c>
      <c r="C3439" s="4" t="s">
        <v>9913</v>
      </c>
      <c r="D3439" s="4">
        <v>987302143</v>
      </c>
      <c r="E3439" s="4" t="s">
        <v>9914</v>
      </c>
      <c r="F3439" s="2" t="s">
        <v>9915</v>
      </c>
    </row>
    <row r="3440" spans="1:6" ht="39">
      <c r="A3440" s="4" t="s">
        <v>6</v>
      </c>
      <c r="B3440" s="4" t="s">
        <v>9916</v>
      </c>
      <c r="C3440" s="4" t="s">
        <v>9917</v>
      </c>
      <c r="D3440" s="7">
        <v>79202153007</v>
      </c>
      <c r="E3440" s="4" t="s">
        <v>9918</v>
      </c>
      <c r="F3440" s="2" t="s">
        <v>9919</v>
      </c>
    </row>
    <row r="3441" spans="1:6">
      <c r="A3441" s="4" t="s">
        <v>6</v>
      </c>
      <c r="B3441" s="4" t="s">
        <v>151</v>
      </c>
      <c r="C3441" s="4" t="s">
        <v>9920</v>
      </c>
      <c r="D3441" s="4">
        <v>79852495271</v>
      </c>
      <c r="E3441" s="6"/>
      <c r="F3441" s="2" t="s">
        <v>9921</v>
      </c>
    </row>
    <row r="3442" spans="1:6" ht="166.5">
      <c r="A3442" s="4" t="s">
        <v>6</v>
      </c>
      <c r="B3442" s="4" t="s">
        <v>677</v>
      </c>
      <c r="C3442" s="4" t="s">
        <v>9922</v>
      </c>
      <c r="D3442" s="4">
        <v>79286524332</v>
      </c>
      <c r="E3442" s="4" t="s">
        <v>9923</v>
      </c>
      <c r="F3442" s="2" t="s">
        <v>9924</v>
      </c>
    </row>
    <row r="3443" spans="1:6" ht="115.5">
      <c r="A3443" s="4" t="s">
        <v>11</v>
      </c>
      <c r="B3443" s="4" t="s">
        <v>11</v>
      </c>
      <c r="C3443" s="4" t="s">
        <v>9925</v>
      </c>
      <c r="D3443" s="4" t="s">
        <v>9926</v>
      </c>
      <c r="E3443" s="4" t="s">
        <v>9927</v>
      </c>
      <c r="F3443" s="2" t="s">
        <v>9928</v>
      </c>
    </row>
    <row r="3444" spans="1:6" ht="90">
      <c r="A3444" s="4" t="s">
        <v>6</v>
      </c>
      <c r="B3444" s="4" t="s">
        <v>40</v>
      </c>
      <c r="C3444" s="4" t="s">
        <v>9929</v>
      </c>
      <c r="D3444" s="4">
        <v>79646380289</v>
      </c>
      <c r="E3444" s="4" t="s">
        <v>9930</v>
      </c>
      <c r="F3444" s="2" t="s">
        <v>9931</v>
      </c>
    </row>
    <row r="3445" spans="1:6" ht="26.25">
      <c r="A3445" s="4" t="s">
        <v>11</v>
      </c>
      <c r="B3445" s="4" t="s">
        <v>549</v>
      </c>
      <c r="C3445" s="4" t="s">
        <v>9932</v>
      </c>
      <c r="D3445" s="4" t="s">
        <v>9933</v>
      </c>
      <c r="E3445" s="4" t="s">
        <v>9934</v>
      </c>
      <c r="F3445" s="2" t="s">
        <v>9935</v>
      </c>
    </row>
    <row r="3446" spans="1:6">
      <c r="A3446" s="4" t="s">
        <v>6</v>
      </c>
      <c r="B3446" s="4" t="s">
        <v>9105</v>
      </c>
      <c r="C3446" s="4" t="s">
        <v>9936</v>
      </c>
      <c r="D3446" s="4">
        <v>89189499049</v>
      </c>
      <c r="E3446" s="4" t="s">
        <v>9937</v>
      </c>
      <c r="F3446" s="2" t="s">
        <v>9118</v>
      </c>
    </row>
    <row r="3447" spans="1:6" ht="26.25">
      <c r="A3447" s="4" t="s">
        <v>1056</v>
      </c>
      <c r="B3447" s="4" t="s">
        <v>9938</v>
      </c>
      <c r="C3447" s="4" t="s">
        <v>9939</v>
      </c>
      <c r="D3447" s="4" t="s">
        <v>9940</v>
      </c>
      <c r="E3447" s="4" t="s">
        <v>9941</v>
      </c>
      <c r="F3447" s="2" t="s">
        <v>9942</v>
      </c>
    </row>
    <row r="3448" spans="1:6" ht="26.25">
      <c r="A3448" s="4" t="s">
        <v>57</v>
      </c>
      <c r="B3448" s="4" t="s">
        <v>9943</v>
      </c>
      <c r="C3448" s="4" t="s">
        <v>9944</v>
      </c>
      <c r="D3448" s="4">
        <v>977833579</v>
      </c>
      <c r="E3448" s="4" t="s">
        <v>9945</v>
      </c>
      <c r="F3448" s="2" t="s">
        <v>9946</v>
      </c>
    </row>
    <row r="3449" spans="1:6" ht="128.25">
      <c r="A3449" s="4" t="s">
        <v>57</v>
      </c>
      <c r="B3449" s="4" t="s">
        <v>9947</v>
      </c>
      <c r="C3449" s="4" t="s">
        <v>9948</v>
      </c>
      <c r="D3449" s="4">
        <v>664263393</v>
      </c>
      <c r="E3449" s="4" t="s">
        <v>9949</v>
      </c>
      <c r="F3449" s="2" t="s">
        <v>9950</v>
      </c>
    </row>
    <row r="3450" spans="1:6" ht="128.25">
      <c r="A3450" s="4" t="s">
        <v>11</v>
      </c>
      <c r="B3450" s="4" t="s">
        <v>9951</v>
      </c>
      <c r="C3450" s="4" t="s">
        <v>9952</v>
      </c>
      <c r="D3450" s="4">
        <v>500563327</v>
      </c>
      <c r="E3450" s="4" t="s">
        <v>9953</v>
      </c>
      <c r="F3450" s="2" t="s">
        <v>9954</v>
      </c>
    </row>
    <row r="3451" spans="1:6">
      <c r="A3451" s="4" t="s">
        <v>851</v>
      </c>
      <c r="B3451" s="4" t="s">
        <v>851</v>
      </c>
      <c r="C3451" s="4" t="s">
        <v>9955</v>
      </c>
      <c r="D3451" s="4">
        <v>994731678</v>
      </c>
      <c r="E3451" s="4" t="s">
        <v>9956</v>
      </c>
      <c r="F3451" s="2" t="s">
        <v>9957</v>
      </c>
    </row>
    <row r="3452" spans="1:6" ht="217.5">
      <c r="A3452" s="4" t="s">
        <v>6</v>
      </c>
      <c r="B3452" s="4" t="s">
        <v>40</v>
      </c>
      <c r="C3452" s="4" t="s">
        <v>9958</v>
      </c>
      <c r="D3452" s="4" t="s">
        <v>9959</v>
      </c>
      <c r="E3452" s="4" t="s">
        <v>9960</v>
      </c>
      <c r="F3452" s="2" t="s">
        <v>9961</v>
      </c>
    </row>
    <row r="3453" spans="1:6" ht="39">
      <c r="A3453" s="4" t="s">
        <v>11</v>
      </c>
      <c r="B3453" s="4" t="s">
        <v>549</v>
      </c>
      <c r="C3453" s="4" t="s">
        <v>9962</v>
      </c>
      <c r="D3453" s="4">
        <v>954571777</v>
      </c>
      <c r="E3453" s="4" t="s">
        <v>9963</v>
      </c>
      <c r="F3453" s="2" t="s">
        <v>9964</v>
      </c>
    </row>
    <row r="3454" spans="1:6" ht="51.75">
      <c r="A3454" s="4" t="s">
        <v>11</v>
      </c>
      <c r="B3454" s="4" t="s">
        <v>808</v>
      </c>
      <c r="C3454" s="4" t="s">
        <v>9965</v>
      </c>
      <c r="D3454" s="4">
        <v>89109917251</v>
      </c>
      <c r="E3454" s="4" t="s">
        <v>9966</v>
      </c>
      <c r="F3454" s="2" t="s">
        <v>9967</v>
      </c>
    </row>
    <row r="3455" spans="1:6">
      <c r="A3455" s="4" t="s">
        <v>36</v>
      </c>
      <c r="B3455" s="4" t="s">
        <v>9968</v>
      </c>
      <c r="C3455" s="4" t="s">
        <v>9969</v>
      </c>
      <c r="D3455" s="4">
        <v>661301457</v>
      </c>
      <c r="E3455" s="4" t="s">
        <v>9970</v>
      </c>
      <c r="F3455" s="2" t="s">
        <v>9971</v>
      </c>
    </row>
    <row r="3456" spans="1:6" ht="26.25">
      <c r="A3456" s="4" t="s">
        <v>6</v>
      </c>
      <c r="B3456" s="4" t="s">
        <v>9972</v>
      </c>
      <c r="C3456" s="4" t="s">
        <v>9973</v>
      </c>
      <c r="D3456" s="4">
        <v>79522791875</v>
      </c>
      <c r="E3456" s="4" t="s">
        <v>9974</v>
      </c>
      <c r="F3456" s="2" t="s">
        <v>9975</v>
      </c>
    </row>
    <row r="3457" spans="1:6" ht="26.25">
      <c r="A3457" s="4" t="s">
        <v>6</v>
      </c>
      <c r="B3457" s="4" t="s">
        <v>1447</v>
      </c>
      <c r="C3457" s="4" t="s">
        <v>9976</v>
      </c>
      <c r="D3457" s="4">
        <v>89607182860</v>
      </c>
      <c r="E3457" s="4" t="s">
        <v>9977</v>
      </c>
      <c r="F3457" s="2" t="s">
        <v>9978</v>
      </c>
    </row>
    <row r="3458" spans="1:6">
      <c r="A3458" s="4" t="s">
        <v>11</v>
      </c>
      <c r="B3458" s="4" t="s">
        <v>4583</v>
      </c>
      <c r="C3458" s="4" t="s">
        <v>9979</v>
      </c>
      <c r="D3458" s="4">
        <v>999506040</v>
      </c>
      <c r="E3458" s="4" t="s">
        <v>9980</v>
      </c>
      <c r="F3458" s="2" t="s">
        <v>9981</v>
      </c>
    </row>
    <row r="3459" spans="1:6">
      <c r="A3459" s="4" t="s">
        <v>11</v>
      </c>
      <c r="B3459" s="4" t="s">
        <v>4583</v>
      </c>
      <c r="C3459" s="4" t="s">
        <v>9979</v>
      </c>
      <c r="D3459" s="4">
        <v>999506040</v>
      </c>
      <c r="E3459" s="4" t="s">
        <v>9980</v>
      </c>
      <c r="F3459" s="2" t="s">
        <v>9982</v>
      </c>
    </row>
    <row r="3460" spans="1:6" ht="39">
      <c r="A3460" s="4" t="s">
        <v>11</v>
      </c>
      <c r="B3460" s="4" t="s">
        <v>8412</v>
      </c>
      <c r="C3460" s="4" t="s">
        <v>9983</v>
      </c>
      <c r="D3460" s="4">
        <v>637274534</v>
      </c>
      <c r="E3460" s="6"/>
      <c r="F3460" s="2" t="s">
        <v>9984</v>
      </c>
    </row>
    <row r="3461" spans="1:6" ht="64.5">
      <c r="A3461" s="4" t="s">
        <v>6</v>
      </c>
      <c r="B3461" s="4" t="s">
        <v>123</v>
      </c>
      <c r="C3461" s="4" t="s">
        <v>9985</v>
      </c>
      <c r="D3461" s="4">
        <v>79856624794</v>
      </c>
      <c r="E3461" s="6"/>
      <c r="F3461" s="2" t="s">
        <v>9986</v>
      </c>
    </row>
    <row r="3462" spans="1:6" ht="141">
      <c r="A3462" s="4" t="s">
        <v>6</v>
      </c>
      <c r="B3462" s="4" t="s">
        <v>414</v>
      </c>
      <c r="C3462" s="4" t="s">
        <v>9987</v>
      </c>
      <c r="D3462" s="4" t="s">
        <v>9988</v>
      </c>
      <c r="E3462" s="4" t="s">
        <v>9989</v>
      </c>
      <c r="F3462" s="2" t="s">
        <v>9990</v>
      </c>
    </row>
    <row r="3463" spans="1:6" ht="26.25">
      <c r="A3463" s="4" t="s">
        <v>6</v>
      </c>
      <c r="B3463" s="4" t="s">
        <v>4275</v>
      </c>
      <c r="C3463" s="4" t="s">
        <v>9991</v>
      </c>
      <c r="D3463" s="4">
        <v>89138571830</v>
      </c>
      <c r="E3463" s="4" t="s">
        <v>9992</v>
      </c>
      <c r="F3463" s="2" t="s">
        <v>9993</v>
      </c>
    </row>
    <row r="3464" spans="1:6">
      <c r="A3464" s="4" t="s">
        <v>11</v>
      </c>
      <c r="B3464" s="4" t="s">
        <v>11</v>
      </c>
      <c r="C3464" s="4" t="s">
        <v>9994</v>
      </c>
      <c r="D3464" s="4">
        <v>990599908</v>
      </c>
      <c r="E3464" s="4" t="s">
        <v>9995</v>
      </c>
      <c r="F3464" s="2" t="s">
        <v>9996</v>
      </c>
    </row>
    <row r="3465" spans="1:6">
      <c r="A3465" s="4" t="s">
        <v>11</v>
      </c>
      <c r="B3465" s="4" t="s">
        <v>11</v>
      </c>
      <c r="C3465" s="4" t="s">
        <v>7305</v>
      </c>
      <c r="D3465" s="4">
        <v>380500523890</v>
      </c>
      <c r="E3465" s="6"/>
      <c r="F3465" s="2" t="s">
        <v>703</v>
      </c>
    </row>
    <row r="3466" spans="1:6" ht="166.5">
      <c r="A3466" s="4" t="s">
        <v>617</v>
      </c>
      <c r="B3466" s="4" t="s">
        <v>7485</v>
      </c>
      <c r="C3466" s="4" t="s">
        <v>9997</v>
      </c>
      <c r="D3466" s="4">
        <v>123456789</v>
      </c>
      <c r="E3466" s="4" t="s">
        <v>9998</v>
      </c>
      <c r="F3466" s="2" t="s">
        <v>9999</v>
      </c>
    </row>
    <row r="3467" spans="1:6">
      <c r="A3467" s="4" t="s">
        <v>6</v>
      </c>
      <c r="B3467" s="4" t="s">
        <v>581</v>
      </c>
      <c r="C3467" s="4" t="s">
        <v>10000</v>
      </c>
      <c r="D3467" s="4">
        <v>89064010450</v>
      </c>
      <c r="E3467" s="4" t="s">
        <v>10001</v>
      </c>
      <c r="F3467" s="2" t="s">
        <v>10002</v>
      </c>
    </row>
    <row r="3468" spans="1:6">
      <c r="A3468" s="4" t="s">
        <v>11</v>
      </c>
      <c r="B3468" s="4" t="s">
        <v>11</v>
      </c>
      <c r="C3468" s="4" t="s">
        <v>10003</v>
      </c>
      <c r="D3468" s="4">
        <v>380956521566</v>
      </c>
      <c r="E3468" s="4" t="s">
        <v>10004</v>
      </c>
      <c r="F3468" s="2" t="s">
        <v>282</v>
      </c>
    </row>
    <row r="3469" spans="1:6">
      <c r="A3469" s="4" t="s">
        <v>36</v>
      </c>
      <c r="B3469" s="4" t="s">
        <v>7819</v>
      </c>
      <c r="C3469" s="4" t="s">
        <v>10005</v>
      </c>
      <c r="D3469" s="4">
        <v>502833306</v>
      </c>
      <c r="E3469" s="6"/>
      <c r="F3469" s="2" t="s">
        <v>10006</v>
      </c>
    </row>
    <row r="3470" spans="1:6" ht="179.25">
      <c r="A3470" s="4" t="s">
        <v>11</v>
      </c>
      <c r="B3470" s="4" t="s">
        <v>1648</v>
      </c>
      <c r="C3470" s="4" t="s">
        <v>10007</v>
      </c>
      <c r="D3470" s="4" t="s">
        <v>10008</v>
      </c>
      <c r="E3470" s="6"/>
      <c r="F3470" s="2" t="s">
        <v>10009</v>
      </c>
    </row>
    <row r="3471" spans="1:6" ht="294">
      <c r="A3471" s="4" t="s">
        <v>6</v>
      </c>
      <c r="B3471" s="4" t="s">
        <v>472</v>
      </c>
      <c r="C3471" s="4" t="s">
        <v>10010</v>
      </c>
      <c r="D3471" s="4" t="s">
        <v>10011</v>
      </c>
      <c r="E3471" s="4" t="s">
        <v>10012</v>
      </c>
      <c r="F3471" s="2" t="s">
        <v>10013</v>
      </c>
    </row>
    <row r="3472" spans="1:6" ht="128.25">
      <c r="A3472" s="4" t="s">
        <v>1056</v>
      </c>
      <c r="B3472" s="4" t="s">
        <v>1056</v>
      </c>
      <c r="C3472" s="4" t="s">
        <v>10014</v>
      </c>
      <c r="D3472" s="4">
        <v>977216552</v>
      </c>
      <c r="E3472" s="4" t="s">
        <v>9908</v>
      </c>
      <c r="F3472" s="2" t="s">
        <v>10015</v>
      </c>
    </row>
    <row r="3473" spans="1:6" ht="51.75">
      <c r="A3473" s="4" t="s">
        <v>6</v>
      </c>
      <c r="B3473" s="4" t="s">
        <v>10016</v>
      </c>
      <c r="C3473" s="4" t="s">
        <v>6251</v>
      </c>
      <c r="D3473" s="4">
        <v>89153271714</v>
      </c>
      <c r="E3473" s="4" t="s">
        <v>10017</v>
      </c>
      <c r="F3473" s="2" t="s">
        <v>10018</v>
      </c>
    </row>
    <row r="3474" spans="1:6" ht="26.25">
      <c r="A3474" s="4" t="s">
        <v>6</v>
      </c>
      <c r="B3474" s="4" t="s">
        <v>189</v>
      </c>
      <c r="C3474" s="4" t="s">
        <v>10019</v>
      </c>
      <c r="D3474" s="4">
        <v>89118568587</v>
      </c>
      <c r="E3474" s="4" t="s">
        <v>10020</v>
      </c>
      <c r="F3474" s="2" t="s">
        <v>10021</v>
      </c>
    </row>
    <row r="3475" spans="1:6" ht="64.5">
      <c r="A3475" s="4" t="s">
        <v>1056</v>
      </c>
      <c r="B3475" s="4" t="s">
        <v>1056</v>
      </c>
      <c r="C3475" s="4" t="s">
        <v>10014</v>
      </c>
      <c r="D3475" s="4">
        <v>977216552</v>
      </c>
      <c r="E3475" s="4" t="s">
        <v>9908</v>
      </c>
      <c r="F3475" s="2" t="s">
        <v>10022</v>
      </c>
    </row>
    <row r="3476" spans="1:6" ht="64.5">
      <c r="A3476" s="4" t="s">
        <v>1056</v>
      </c>
      <c r="B3476" s="4" t="s">
        <v>1056</v>
      </c>
      <c r="C3476" s="4" t="s">
        <v>10014</v>
      </c>
      <c r="D3476" s="4">
        <v>977216552</v>
      </c>
      <c r="E3476" s="4" t="s">
        <v>9908</v>
      </c>
      <c r="F3476" s="2" t="s">
        <v>10022</v>
      </c>
    </row>
    <row r="3477" spans="1:6" ht="51.75">
      <c r="A3477" s="4" t="s">
        <v>11</v>
      </c>
      <c r="B3477" s="4" t="s">
        <v>11</v>
      </c>
      <c r="C3477" s="4" t="s">
        <v>10023</v>
      </c>
      <c r="D3477" s="4">
        <v>955165125</v>
      </c>
      <c r="E3477" s="4" t="s">
        <v>10024</v>
      </c>
      <c r="F3477" s="2" t="s">
        <v>10025</v>
      </c>
    </row>
    <row r="3478" spans="1:6" ht="26.25">
      <c r="A3478" s="4" t="s">
        <v>1056</v>
      </c>
      <c r="B3478" s="4" t="s">
        <v>5717</v>
      </c>
      <c r="C3478" s="4" t="s">
        <v>10026</v>
      </c>
      <c r="D3478" s="4">
        <v>380974522457</v>
      </c>
      <c r="E3478" s="4" t="s">
        <v>10027</v>
      </c>
      <c r="F3478" s="2" t="s">
        <v>10028</v>
      </c>
    </row>
    <row r="3479" spans="1:6" ht="26.25">
      <c r="A3479" s="4" t="s">
        <v>6</v>
      </c>
      <c r="B3479" s="4" t="s">
        <v>10029</v>
      </c>
      <c r="C3479" s="4" t="s">
        <v>10030</v>
      </c>
      <c r="D3479" s="4">
        <v>89051567410</v>
      </c>
      <c r="E3479" s="4" t="s">
        <v>10031</v>
      </c>
      <c r="F3479" s="2" t="s">
        <v>10032</v>
      </c>
    </row>
    <row r="3480" spans="1:6" ht="39">
      <c r="A3480" s="4" t="s">
        <v>11</v>
      </c>
      <c r="B3480" s="4" t="s">
        <v>11</v>
      </c>
      <c r="C3480" s="4" t="s">
        <v>10033</v>
      </c>
      <c r="D3480" s="7">
        <v>503309826</v>
      </c>
      <c r="E3480" s="4" t="s">
        <v>10034</v>
      </c>
      <c r="F3480" s="2" t="s">
        <v>10035</v>
      </c>
    </row>
    <row r="3481" spans="1:6" ht="217.5">
      <c r="A3481" s="4" t="s">
        <v>6</v>
      </c>
      <c r="B3481" s="4" t="s">
        <v>49</v>
      </c>
      <c r="C3481" s="4" t="s">
        <v>10036</v>
      </c>
      <c r="D3481" s="4">
        <v>79196311425</v>
      </c>
      <c r="E3481" s="4" t="s">
        <v>10037</v>
      </c>
      <c r="F3481" s="2" t="s">
        <v>10038</v>
      </c>
    </row>
    <row r="3482" spans="1:6" ht="26.25">
      <c r="A3482" s="4" t="s">
        <v>6</v>
      </c>
      <c r="B3482" s="4" t="s">
        <v>581</v>
      </c>
      <c r="C3482" s="4" t="s">
        <v>10039</v>
      </c>
      <c r="D3482" s="4">
        <v>89880134311</v>
      </c>
      <c r="E3482" s="4" t="s">
        <v>10040</v>
      </c>
      <c r="F3482" s="2" t="s">
        <v>10041</v>
      </c>
    </row>
    <row r="3483" spans="1:6" ht="90">
      <c r="A3483" s="4" t="s">
        <v>6</v>
      </c>
      <c r="B3483" s="4" t="s">
        <v>95</v>
      </c>
      <c r="C3483" s="4" t="s">
        <v>10042</v>
      </c>
      <c r="D3483" s="4">
        <v>79526072579</v>
      </c>
      <c r="E3483" s="4" t="s">
        <v>10043</v>
      </c>
      <c r="F3483" s="2" t="s">
        <v>10044</v>
      </c>
    </row>
    <row r="3484" spans="1:6">
      <c r="A3484" s="4" t="s">
        <v>6</v>
      </c>
      <c r="B3484" s="4" t="s">
        <v>92</v>
      </c>
      <c r="C3484" s="4" t="s">
        <v>10045</v>
      </c>
      <c r="D3484" s="4" t="s">
        <v>10046</v>
      </c>
      <c r="E3484" s="6"/>
      <c r="F3484" s="2" t="s">
        <v>10047</v>
      </c>
    </row>
    <row r="3485" spans="1:6" ht="77.25">
      <c r="A3485" s="4" t="s">
        <v>1992</v>
      </c>
      <c r="B3485" s="4" t="s">
        <v>10048</v>
      </c>
      <c r="C3485" s="4" t="s">
        <v>10049</v>
      </c>
      <c r="D3485" s="4">
        <v>380634655716</v>
      </c>
      <c r="E3485" s="4" t="s">
        <v>10050</v>
      </c>
      <c r="F3485" s="2" t="s">
        <v>10051</v>
      </c>
    </row>
    <row r="3486" spans="1:6" ht="128.25">
      <c r="A3486" s="4" t="s">
        <v>11</v>
      </c>
      <c r="B3486" s="4" t="s">
        <v>10052</v>
      </c>
      <c r="C3486" s="4" t="s">
        <v>10053</v>
      </c>
      <c r="D3486" s="4" t="s">
        <v>10054</v>
      </c>
      <c r="E3486" s="4" t="s">
        <v>10055</v>
      </c>
      <c r="F3486" s="2" t="s">
        <v>10056</v>
      </c>
    </row>
    <row r="3487" spans="1:6">
      <c r="A3487" s="4" t="s">
        <v>6</v>
      </c>
      <c r="B3487" s="4" t="s">
        <v>5071</v>
      </c>
      <c r="C3487" s="4" t="s">
        <v>10057</v>
      </c>
      <c r="D3487" s="4">
        <v>79519101003</v>
      </c>
      <c r="E3487" s="4" t="s">
        <v>10058</v>
      </c>
      <c r="F3487" s="2" t="s">
        <v>10059</v>
      </c>
    </row>
    <row r="3488" spans="1:6" ht="51.75">
      <c r="A3488" s="4" t="s">
        <v>57</v>
      </c>
      <c r="B3488" s="4" t="s">
        <v>3962</v>
      </c>
      <c r="C3488" s="4" t="s">
        <v>10060</v>
      </c>
      <c r="D3488" s="4">
        <v>380677963271</v>
      </c>
      <c r="E3488" s="4" t="s">
        <v>10061</v>
      </c>
      <c r="F3488" s="2" t="s">
        <v>10062</v>
      </c>
    </row>
    <row r="3489" spans="1:6" ht="26.25">
      <c r="A3489" s="4" t="s">
        <v>6</v>
      </c>
      <c r="B3489" s="4" t="s">
        <v>860</v>
      </c>
      <c r="C3489" s="4" t="s">
        <v>10063</v>
      </c>
      <c r="D3489" s="4">
        <v>89672893748</v>
      </c>
      <c r="E3489" s="4" t="s">
        <v>10064</v>
      </c>
      <c r="F3489" s="2" t="s">
        <v>10065</v>
      </c>
    </row>
    <row r="3490" spans="1:6">
      <c r="A3490" s="4" t="s">
        <v>6</v>
      </c>
      <c r="B3490" s="4" t="s">
        <v>3970</v>
      </c>
      <c r="C3490" s="4" t="s">
        <v>10066</v>
      </c>
      <c r="D3490" s="4">
        <v>89627957915</v>
      </c>
      <c r="E3490" s="6"/>
      <c r="F3490" s="2" t="s">
        <v>10067</v>
      </c>
    </row>
    <row r="3491" spans="1:6">
      <c r="A3491" s="4" t="s">
        <v>6</v>
      </c>
      <c r="B3491" s="4" t="s">
        <v>32</v>
      </c>
      <c r="C3491" s="4" t="s">
        <v>10068</v>
      </c>
      <c r="D3491" s="4" t="s">
        <v>10069</v>
      </c>
      <c r="E3491" s="4" t="s">
        <v>10070</v>
      </c>
      <c r="F3491" s="2" t="s">
        <v>6977</v>
      </c>
    </row>
    <row r="3492" spans="1:6" ht="26.25">
      <c r="A3492" s="4" t="s">
        <v>6</v>
      </c>
      <c r="B3492" s="4" t="s">
        <v>108</v>
      </c>
      <c r="C3492" s="4" t="s">
        <v>10071</v>
      </c>
      <c r="D3492" s="4" t="s">
        <v>10072</v>
      </c>
      <c r="E3492" s="4" t="s">
        <v>10073</v>
      </c>
      <c r="F3492" s="2" t="s">
        <v>10074</v>
      </c>
    </row>
    <row r="3493" spans="1:6" ht="39">
      <c r="A3493" s="4" t="s">
        <v>11</v>
      </c>
      <c r="B3493" s="4" t="s">
        <v>1648</v>
      </c>
      <c r="C3493" s="4" t="s">
        <v>10075</v>
      </c>
      <c r="D3493" s="4" t="s">
        <v>10076</v>
      </c>
      <c r="E3493" s="4" t="s">
        <v>10077</v>
      </c>
      <c r="F3493" s="2" t="s">
        <v>10078</v>
      </c>
    </row>
    <row r="3494" spans="1:6" ht="25.5">
      <c r="A3494" s="4" t="s">
        <v>57</v>
      </c>
      <c r="B3494" s="4" t="s">
        <v>10079</v>
      </c>
      <c r="C3494" s="4" t="s">
        <v>10080</v>
      </c>
      <c r="D3494" s="4">
        <v>967084865</v>
      </c>
      <c r="E3494" s="4" t="s">
        <v>10081</v>
      </c>
      <c r="F3494" s="2" t="s">
        <v>10082</v>
      </c>
    </row>
    <row r="3495" spans="1:6" ht="26.25">
      <c r="A3495" s="4" t="s">
        <v>11</v>
      </c>
      <c r="B3495" s="4" t="s">
        <v>11</v>
      </c>
      <c r="C3495" s="4" t="s">
        <v>10083</v>
      </c>
      <c r="D3495" s="4">
        <v>509154247</v>
      </c>
      <c r="E3495" s="4" t="s">
        <v>10084</v>
      </c>
      <c r="F3495" s="2" t="s">
        <v>10085</v>
      </c>
    </row>
    <row r="3496" spans="1:6" ht="77.25">
      <c r="A3496" s="4" t="s">
        <v>1056</v>
      </c>
      <c r="B3496" s="4" t="s">
        <v>1056</v>
      </c>
      <c r="C3496" s="4" t="s">
        <v>10086</v>
      </c>
      <c r="D3496" s="4">
        <v>80974489945</v>
      </c>
      <c r="E3496" s="6"/>
      <c r="F3496" s="2" t="s">
        <v>10087</v>
      </c>
    </row>
    <row r="3497" spans="1:6" ht="51.75">
      <c r="A3497" s="4" t="s">
        <v>11</v>
      </c>
      <c r="B3497" s="4" t="s">
        <v>549</v>
      </c>
      <c r="C3497" s="4" t="s">
        <v>10088</v>
      </c>
      <c r="D3497" s="4">
        <v>953534309</v>
      </c>
      <c r="E3497" s="4" t="s">
        <v>10089</v>
      </c>
      <c r="F3497" s="2" t="s">
        <v>10090</v>
      </c>
    </row>
    <row r="3498" spans="1:6" ht="25.5">
      <c r="A3498" s="4" t="s">
        <v>6</v>
      </c>
      <c r="B3498" s="4" t="s">
        <v>10091</v>
      </c>
      <c r="C3498" s="4" t="s">
        <v>10092</v>
      </c>
      <c r="D3498" s="4">
        <v>89226209445</v>
      </c>
      <c r="E3498" s="4" t="s">
        <v>10093</v>
      </c>
      <c r="F3498" s="2" t="s">
        <v>10094</v>
      </c>
    </row>
    <row r="3499" spans="1:6" ht="179.25">
      <c r="A3499" s="4" t="s">
        <v>6</v>
      </c>
      <c r="B3499" s="4" t="s">
        <v>581</v>
      </c>
      <c r="C3499" s="4" t="s">
        <v>10095</v>
      </c>
      <c r="D3499" s="4">
        <v>89880003625</v>
      </c>
      <c r="E3499" s="4" t="s">
        <v>10096</v>
      </c>
      <c r="F3499" s="2" t="s">
        <v>10097</v>
      </c>
    </row>
    <row r="3500" spans="1:6" ht="192">
      <c r="A3500" s="4" t="s">
        <v>11</v>
      </c>
      <c r="B3500" s="4" t="s">
        <v>617</v>
      </c>
      <c r="C3500" s="4" t="s">
        <v>10098</v>
      </c>
      <c r="D3500" s="4">
        <v>380957637218</v>
      </c>
      <c r="E3500" s="4" t="s">
        <v>10099</v>
      </c>
      <c r="F3500" s="2" t="s">
        <v>10100</v>
      </c>
    </row>
    <row r="3501" spans="1:6" ht="26.25">
      <c r="A3501" s="4" t="s">
        <v>6</v>
      </c>
      <c r="B3501" s="4" t="s">
        <v>606</v>
      </c>
      <c r="C3501" s="4" t="s">
        <v>10101</v>
      </c>
      <c r="D3501" s="4">
        <v>79529964692</v>
      </c>
      <c r="E3501" s="4" t="s">
        <v>10102</v>
      </c>
      <c r="F3501" s="2" t="s">
        <v>10103</v>
      </c>
    </row>
    <row r="3502" spans="1:6" ht="192">
      <c r="A3502" s="4" t="s">
        <v>11</v>
      </c>
      <c r="B3502" s="4" t="s">
        <v>9593</v>
      </c>
      <c r="C3502" s="4" t="s">
        <v>10104</v>
      </c>
      <c r="D3502" s="4">
        <v>380957637218</v>
      </c>
      <c r="E3502" s="4" t="s">
        <v>10105</v>
      </c>
      <c r="F3502" s="2" t="s">
        <v>10106</v>
      </c>
    </row>
    <row r="3503" spans="1:6">
      <c r="A3503" s="4" t="s">
        <v>6</v>
      </c>
      <c r="B3503" s="4" t="s">
        <v>505</v>
      </c>
      <c r="C3503" s="4" t="s">
        <v>10107</v>
      </c>
      <c r="D3503" s="4">
        <v>89514545922</v>
      </c>
      <c r="E3503" s="6"/>
      <c r="F3503" s="2" t="s">
        <v>1381</v>
      </c>
    </row>
    <row r="3504" spans="1:6" ht="77.25">
      <c r="A3504" s="4" t="s">
        <v>11</v>
      </c>
      <c r="B3504" s="4" t="s">
        <v>11</v>
      </c>
      <c r="C3504" s="4" t="s">
        <v>10108</v>
      </c>
      <c r="D3504" s="4" t="s">
        <v>10109</v>
      </c>
      <c r="E3504" s="4" t="s">
        <v>10110</v>
      </c>
      <c r="F3504" s="2" t="s">
        <v>10111</v>
      </c>
    </row>
    <row r="3505" spans="1:6" ht="26.25">
      <c r="A3505" s="4" t="s">
        <v>6</v>
      </c>
      <c r="B3505" s="4" t="s">
        <v>49</v>
      </c>
      <c r="C3505" s="4" t="s">
        <v>10112</v>
      </c>
      <c r="D3505" s="4" t="s">
        <v>10113</v>
      </c>
      <c r="E3505" s="4" t="s">
        <v>10114</v>
      </c>
      <c r="F3505" s="2" t="s">
        <v>10115</v>
      </c>
    </row>
    <row r="3506" spans="1:6">
      <c r="A3506" s="4" t="s">
        <v>6</v>
      </c>
      <c r="B3506" s="4" t="s">
        <v>40</v>
      </c>
      <c r="C3506" s="4" t="s">
        <v>1535</v>
      </c>
      <c r="D3506" s="4">
        <v>89852385539</v>
      </c>
      <c r="E3506" s="4" t="s">
        <v>10116</v>
      </c>
      <c r="F3506" s="2" t="s">
        <v>10117</v>
      </c>
    </row>
    <row r="3507" spans="1:6" ht="26.25">
      <c r="A3507" s="4" t="s">
        <v>6</v>
      </c>
      <c r="B3507" s="4" t="s">
        <v>447</v>
      </c>
      <c r="C3507" s="4" t="s">
        <v>10118</v>
      </c>
      <c r="D3507" s="4">
        <f>7-916-868-17-86</f>
        <v>-1880</v>
      </c>
      <c r="E3507" s="6"/>
      <c r="F3507" s="2" t="s">
        <v>10119</v>
      </c>
    </row>
    <row r="3508" spans="1:6" ht="166.5">
      <c r="A3508" s="4" t="s">
        <v>11</v>
      </c>
      <c r="B3508" s="4" t="s">
        <v>10120</v>
      </c>
      <c r="C3508" s="4" t="s">
        <v>10121</v>
      </c>
      <c r="D3508" s="4">
        <v>955988974</v>
      </c>
      <c r="E3508" s="4" t="s">
        <v>10122</v>
      </c>
      <c r="F3508" s="2" t="s">
        <v>10123</v>
      </c>
    </row>
    <row r="3509" spans="1:6" ht="26.25">
      <c r="A3509" s="4" t="s">
        <v>6</v>
      </c>
      <c r="B3509" s="4" t="s">
        <v>1144</v>
      </c>
      <c r="C3509" s="4" t="s">
        <v>10124</v>
      </c>
      <c r="D3509" s="4">
        <v>9374278363</v>
      </c>
      <c r="E3509" s="4" t="s">
        <v>10125</v>
      </c>
      <c r="F3509" s="2" t="s">
        <v>10126</v>
      </c>
    </row>
    <row r="3510" spans="1:6" ht="115.5">
      <c r="A3510" s="4" t="s">
        <v>6</v>
      </c>
      <c r="B3510" s="4" t="s">
        <v>505</v>
      </c>
      <c r="C3510" s="4" t="s">
        <v>10127</v>
      </c>
      <c r="D3510" s="4">
        <v>89080538420</v>
      </c>
      <c r="E3510" s="4" t="s">
        <v>10128</v>
      </c>
      <c r="F3510" s="2" t="s">
        <v>10129</v>
      </c>
    </row>
    <row r="3511" spans="1:6" ht="102.75">
      <c r="A3511" s="4" t="s">
        <v>11</v>
      </c>
      <c r="B3511" s="4" t="s">
        <v>4123</v>
      </c>
      <c r="C3511" s="4" t="s">
        <v>10130</v>
      </c>
      <c r="D3511" s="4">
        <v>664509007</v>
      </c>
      <c r="E3511" s="4" t="s">
        <v>10131</v>
      </c>
      <c r="F3511" s="2" t="s">
        <v>10132</v>
      </c>
    </row>
    <row r="3512" spans="1:6" ht="51.75">
      <c r="A3512" s="4" t="s">
        <v>57</v>
      </c>
      <c r="B3512" s="4" t="s">
        <v>2152</v>
      </c>
      <c r="C3512" s="4" t="s">
        <v>10133</v>
      </c>
      <c r="D3512" s="4">
        <v>89296013898</v>
      </c>
      <c r="E3512" s="4" t="s">
        <v>2081</v>
      </c>
      <c r="F3512" s="2" t="s">
        <v>10134</v>
      </c>
    </row>
    <row r="3513" spans="1:6" ht="51.75">
      <c r="A3513" s="4" t="s">
        <v>6</v>
      </c>
      <c r="B3513" s="4" t="s">
        <v>581</v>
      </c>
      <c r="C3513" s="4" t="s">
        <v>10135</v>
      </c>
      <c r="D3513" s="4">
        <v>79876589961</v>
      </c>
      <c r="E3513" s="4" t="s">
        <v>10136</v>
      </c>
      <c r="F3513" s="2" t="s">
        <v>10137</v>
      </c>
    </row>
    <row r="3514" spans="1:6" ht="39">
      <c r="A3514" s="4" t="s">
        <v>6</v>
      </c>
      <c r="B3514" s="4" t="s">
        <v>40</v>
      </c>
      <c r="C3514" s="4" t="s">
        <v>10138</v>
      </c>
      <c r="D3514" s="4" t="s">
        <v>10139</v>
      </c>
      <c r="E3514" s="4" t="s">
        <v>10140</v>
      </c>
      <c r="F3514" s="2" t="s">
        <v>10141</v>
      </c>
    </row>
    <row r="3515" spans="1:6" ht="179.25">
      <c r="A3515" s="4" t="s">
        <v>6</v>
      </c>
      <c r="B3515" s="4" t="s">
        <v>450</v>
      </c>
      <c r="C3515" s="4" t="s">
        <v>10142</v>
      </c>
      <c r="D3515" s="4" t="s">
        <v>10143</v>
      </c>
      <c r="E3515" s="4" t="s">
        <v>10144</v>
      </c>
      <c r="F3515" s="2" t="s">
        <v>10145</v>
      </c>
    </row>
    <row r="3516" spans="1:6">
      <c r="A3516" s="4" t="s">
        <v>6</v>
      </c>
      <c r="B3516" s="4" t="s">
        <v>32</v>
      </c>
      <c r="C3516" s="4" t="s">
        <v>10146</v>
      </c>
      <c r="D3516" s="4">
        <v>89117274575</v>
      </c>
      <c r="E3516" s="4" t="s">
        <v>10147</v>
      </c>
      <c r="F3516" s="2" t="s">
        <v>10148</v>
      </c>
    </row>
    <row r="3517" spans="1:6">
      <c r="A3517" s="4" t="s">
        <v>6</v>
      </c>
      <c r="B3517" s="4" t="s">
        <v>32</v>
      </c>
      <c r="C3517" s="4" t="s">
        <v>10146</v>
      </c>
      <c r="D3517" s="4">
        <v>89117274575</v>
      </c>
      <c r="E3517" s="4" t="s">
        <v>10147</v>
      </c>
      <c r="F3517" s="2" t="s">
        <v>10148</v>
      </c>
    </row>
    <row r="3518" spans="1:6" ht="102.75">
      <c r="A3518" s="4" t="s">
        <v>11</v>
      </c>
      <c r="B3518" s="4" t="s">
        <v>931</v>
      </c>
      <c r="C3518" s="4" t="s">
        <v>10149</v>
      </c>
      <c r="D3518" s="4">
        <v>380506810146</v>
      </c>
      <c r="E3518" s="4" t="s">
        <v>10150</v>
      </c>
      <c r="F3518" s="2" t="s">
        <v>10151</v>
      </c>
    </row>
    <row r="3519" spans="1:6" ht="115.5">
      <c r="A3519" s="4" t="s">
        <v>6</v>
      </c>
      <c r="B3519" s="4" t="s">
        <v>505</v>
      </c>
      <c r="C3519" s="4" t="s">
        <v>10152</v>
      </c>
      <c r="D3519" s="4" t="s">
        <v>10153</v>
      </c>
      <c r="E3519" s="4" t="s">
        <v>10154</v>
      </c>
      <c r="F3519" s="2" t="s">
        <v>10155</v>
      </c>
    </row>
    <row r="3520" spans="1:6" ht="204.75">
      <c r="A3520" s="4" t="s">
        <v>36</v>
      </c>
      <c r="B3520" s="4" t="s">
        <v>1900</v>
      </c>
      <c r="C3520" s="4" t="s">
        <v>1900</v>
      </c>
      <c r="D3520" s="4" t="s">
        <v>1900</v>
      </c>
      <c r="E3520" s="4" t="s">
        <v>10156</v>
      </c>
      <c r="F3520" s="2" t="s">
        <v>10157</v>
      </c>
    </row>
    <row r="3521" spans="1:6" ht="39">
      <c r="A3521" s="4" t="s">
        <v>6</v>
      </c>
      <c r="B3521" s="4" t="s">
        <v>10158</v>
      </c>
      <c r="C3521" s="4" t="s">
        <v>10159</v>
      </c>
      <c r="D3521" s="4">
        <f>7-914-450-55-50</f>
        <v>-1462</v>
      </c>
      <c r="E3521" s="4" t="s">
        <v>10160</v>
      </c>
      <c r="F3521" s="2" t="s">
        <v>10161</v>
      </c>
    </row>
    <row r="3522" spans="1:6">
      <c r="A3522" s="4" t="s">
        <v>11</v>
      </c>
      <c r="B3522" s="4" t="s">
        <v>11</v>
      </c>
      <c r="C3522" s="4" t="s">
        <v>10162</v>
      </c>
      <c r="D3522" s="4">
        <v>669478681</v>
      </c>
      <c r="E3522" s="6"/>
      <c r="F3522" s="2" t="s">
        <v>122</v>
      </c>
    </row>
    <row r="3523" spans="1:6" ht="90">
      <c r="A3523" s="4" t="s">
        <v>6</v>
      </c>
      <c r="B3523" s="4" t="s">
        <v>40</v>
      </c>
      <c r="C3523" s="4" t="s">
        <v>10163</v>
      </c>
      <c r="D3523" s="4">
        <v>79645113403</v>
      </c>
      <c r="E3523" s="4" t="s">
        <v>10164</v>
      </c>
      <c r="F3523" s="2" t="s">
        <v>10165</v>
      </c>
    </row>
    <row r="3524" spans="1:6" ht="51.75">
      <c r="A3524" s="4" t="s">
        <v>6</v>
      </c>
      <c r="B3524" s="4" t="s">
        <v>9130</v>
      </c>
      <c r="C3524" s="4" t="s">
        <v>10166</v>
      </c>
      <c r="D3524" s="4">
        <v>951466036</v>
      </c>
      <c r="E3524" s="4" t="s">
        <v>10167</v>
      </c>
      <c r="F3524" s="2" t="s">
        <v>10168</v>
      </c>
    </row>
    <row r="3525" spans="1:6" ht="26.25">
      <c r="A3525" s="4" t="s">
        <v>11</v>
      </c>
      <c r="B3525" s="4" t="s">
        <v>9859</v>
      </c>
      <c r="C3525" s="4" t="s">
        <v>10169</v>
      </c>
      <c r="D3525" s="4" t="s">
        <v>10170</v>
      </c>
      <c r="E3525" s="4" t="s">
        <v>10171</v>
      </c>
      <c r="F3525" s="2" t="s">
        <v>10172</v>
      </c>
    </row>
    <row r="3526" spans="1:6" ht="39">
      <c r="A3526" s="4" t="s">
        <v>6</v>
      </c>
      <c r="B3526" s="4" t="s">
        <v>40</v>
      </c>
      <c r="C3526" s="4" t="s">
        <v>10173</v>
      </c>
      <c r="D3526" s="4" t="s">
        <v>10174</v>
      </c>
      <c r="E3526" s="4" t="s">
        <v>10175</v>
      </c>
      <c r="F3526" s="2" t="s">
        <v>10176</v>
      </c>
    </row>
    <row r="3527" spans="1:6" ht="281.25">
      <c r="A3527" s="4" t="s">
        <v>2838</v>
      </c>
      <c r="B3527" s="4" t="s">
        <v>2838</v>
      </c>
      <c r="C3527" s="4" t="s">
        <v>10177</v>
      </c>
      <c r="D3527" s="4">
        <f>38098-8600671</f>
        <v>-8562573</v>
      </c>
      <c r="E3527" s="4" t="s">
        <v>10178</v>
      </c>
      <c r="F3527" s="2" t="s">
        <v>10179</v>
      </c>
    </row>
    <row r="3528" spans="1:6" ht="39">
      <c r="A3528" s="4" t="s">
        <v>6</v>
      </c>
      <c r="B3528" s="4" t="s">
        <v>32</v>
      </c>
      <c r="C3528" s="4" t="s">
        <v>10180</v>
      </c>
      <c r="D3528" s="4">
        <v>89657868310</v>
      </c>
      <c r="E3528" s="4" t="s">
        <v>10181</v>
      </c>
      <c r="F3528" s="2" t="s">
        <v>10182</v>
      </c>
    </row>
    <row r="3529" spans="1:6" ht="39">
      <c r="A3529" s="4" t="s">
        <v>6</v>
      </c>
      <c r="B3529" s="4" t="s">
        <v>510</v>
      </c>
      <c r="C3529" s="4" t="s">
        <v>10183</v>
      </c>
      <c r="D3529" s="4" t="s">
        <v>10184</v>
      </c>
      <c r="E3529" s="6"/>
      <c r="F3529" s="2" t="s">
        <v>10185</v>
      </c>
    </row>
    <row r="3530" spans="1:6" ht="26.25">
      <c r="A3530" s="4" t="s">
        <v>6</v>
      </c>
      <c r="B3530" s="4" t="s">
        <v>3145</v>
      </c>
      <c r="C3530" s="4" t="s">
        <v>8667</v>
      </c>
      <c r="D3530" s="4" t="s">
        <v>10186</v>
      </c>
      <c r="E3530" s="4" t="s">
        <v>10187</v>
      </c>
      <c r="F3530" s="2" t="s">
        <v>10188</v>
      </c>
    </row>
    <row r="3531" spans="1:6" ht="26.25">
      <c r="A3531" s="4" t="s">
        <v>1056</v>
      </c>
      <c r="B3531" s="4" t="s">
        <v>1056</v>
      </c>
      <c r="C3531" s="4" t="s">
        <v>10189</v>
      </c>
      <c r="D3531" s="4">
        <v>507882236</v>
      </c>
      <c r="E3531" s="6"/>
      <c r="F3531" s="2" t="s">
        <v>10190</v>
      </c>
    </row>
    <row r="3532" spans="1:6" ht="39">
      <c r="A3532" s="4" t="s">
        <v>6</v>
      </c>
      <c r="B3532" s="4" t="s">
        <v>32</v>
      </c>
      <c r="C3532" s="4" t="s">
        <v>10191</v>
      </c>
      <c r="D3532" s="4" t="s">
        <v>10192</v>
      </c>
      <c r="E3532" s="4" t="s">
        <v>10193</v>
      </c>
      <c r="F3532" s="2" t="s">
        <v>10194</v>
      </c>
    </row>
    <row r="3533" spans="1:6">
      <c r="A3533" s="4" t="s">
        <v>6</v>
      </c>
      <c r="B3533" s="4" t="s">
        <v>144</v>
      </c>
      <c r="C3533" s="4" t="s">
        <v>10195</v>
      </c>
      <c r="D3533" s="4">
        <v>79091072902</v>
      </c>
      <c r="E3533" s="4" t="s">
        <v>10196</v>
      </c>
      <c r="F3533" s="2" t="s">
        <v>10197</v>
      </c>
    </row>
    <row r="3534" spans="1:6" ht="39">
      <c r="A3534" s="4" t="s">
        <v>6</v>
      </c>
      <c r="B3534" s="4" t="s">
        <v>10198</v>
      </c>
      <c r="C3534" s="4" t="s">
        <v>10199</v>
      </c>
      <c r="D3534" s="4" t="s">
        <v>10200</v>
      </c>
      <c r="E3534" s="6"/>
      <c r="F3534" s="2" t="s">
        <v>10201</v>
      </c>
    </row>
    <row r="3535" spans="1:6" ht="64.5">
      <c r="A3535" s="4" t="s">
        <v>57</v>
      </c>
      <c r="B3535" s="4" t="s">
        <v>7043</v>
      </c>
      <c r="C3535" s="4" t="s">
        <v>10202</v>
      </c>
      <c r="D3535" s="4" t="s">
        <v>6602</v>
      </c>
      <c r="E3535" s="4" t="s">
        <v>7046</v>
      </c>
      <c r="F3535" s="2" t="s">
        <v>10203</v>
      </c>
    </row>
    <row r="3536" spans="1:6">
      <c r="A3536" s="4" t="s">
        <v>36</v>
      </c>
      <c r="B3536" s="4" t="s">
        <v>3527</v>
      </c>
      <c r="C3536" s="4" t="s">
        <v>10204</v>
      </c>
      <c r="D3536" s="4">
        <v>380665438724</v>
      </c>
      <c r="E3536" s="4" t="s">
        <v>10205</v>
      </c>
      <c r="F3536" s="2" t="s">
        <v>10206</v>
      </c>
    </row>
    <row r="3537" spans="1:6">
      <c r="A3537" s="4" t="s">
        <v>6</v>
      </c>
      <c r="B3537" s="4" t="s">
        <v>10207</v>
      </c>
      <c r="C3537" s="4" t="s">
        <v>10208</v>
      </c>
      <c r="D3537" s="4">
        <v>9627679790</v>
      </c>
      <c r="E3537" s="4" t="s">
        <v>10209</v>
      </c>
      <c r="F3537" s="2" t="s">
        <v>5770</v>
      </c>
    </row>
    <row r="3538" spans="1:6">
      <c r="A3538" s="4" t="s">
        <v>11</v>
      </c>
      <c r="B3538" s="4" t="s">
        <v>11</v>
      </c>
      <c r="C3538" s="4" t="s">
        <v>10210</v>
      </c>
      <c r="D3538" s="4">
        <v>500450873</v>
      </c>
      <c r="E3538" s="6"/>
      <c r="F3538" s="2" t="s">
        <v>10211</v>
      </c>
    </row>
    <row r="3539" spans="1:6">
      <c r="A3539" s="4" t="s">
        <v>11</v>
      </c>
      <c r="B3539" s="4" t="s">
        <v>4123</v>
      </c>
      <c r="C3539" s="4" t="s">
        <v>10212</v>
      </c>
      <c r="D3539" s="4">
        <v>955279880</v>
      </c>
      <c r="E3539" s="4" t="s">
        <v>10213</v>
      </c>
      <c r="F3539" s="2" t="s">
        <v>10214</v>
      </c>
    </row>
    <row r="3540" spans="1:6" ht="26.25">
      <c r="A3540" s="4" t="s">
        <v>11</v>
      </c>
      <c r="B3540" s="4" t="s">
        <v>7772</v>
      </c>
      <c r="C3540" s="4" t="s">
        <v>6251</v>
      </c>
      <c r="D3540" s="4">
        <v>951785292</v>
      </c>
      <c r="E3540" s="6"/>
      <c r="F3540" s="2" t="s">
        <v>10215</v>
      </c>
    </row>
    <row r="3541" spans="1:6" ht="39">
      <c r="A3541" s="4" t="s">
        <v>6</v>
      </c>
      <c r="B3541" s="4" t="s">
        <v>1321</v>
      </c>
      <c r="C3541" s="4" t="s">
        <v>10216</v>
      </c>
      <c r="D3541" s="4" t="s">
        <v>10217</v>
      </c>
      <c r="E3541" s="4" t="s">
        <v>10218</v>
      </c>
      <c r="F3541" s="2" t="s">
        <v>10219</v>
      </c>
    </row>
    <row r="3542" spans="1:6" ht="90">
      <c r="A3542" s="4" t="s">
        <v>6</v>
      </c>
      <c r="B3542" s="4" t="s">
        <v>2212</v>
      </c>
      <c r="C3542" s="4" t="s">
        <v>10220</v>
      </c>
      <c r="D3542" s="4">
        <v>89086873838</v>
      </c>
      <c r="E3542" s="4" t="s">
        <v>10221</v>
      </c>
      <c r="F3542" s="2" t="s">
        <v>10222</v>
      </c>
    </row>
    <row r="3543" spans="1:6" ht="26.25">
      <c r="A3543" s="4" t="s">
        <v>6</v>
      </c>
      <c r="B3543" s="4" t="s">
        <v>40</v>
      </c>
      <c r="C3543" s="4" t="s">
        <v>10223</v>
      </c>
      <c r="D3543" s="4">
        <v>89688328020</v>
      </c>
      <c r="E3543" s="4" t="s">
        <v>10224</v>
      </c>
      <c r="F3543" s="2" t="s">
        <v>10225</v>
      </c>
    </row>
    <row r="3544" spans="1:6" ht="25.5">
      <c r="A3544" s="4" t="s">
        <v>57</v>
      </c>
      <c r="B3544" s="4" t="s">
        <v>10226</v>
      </c>
      <c r="C3544" s="4" t="s">
        <v>10227</v>
      </c>
      <c r="D3544" s="4">
        <v>972324299</v>
      </c>
      <c r="E3544" s="4" t="s">
        <v>10228</v>
      </c>
      <c r="F3544" s="2" t="s">
        <v>10229</v>
      </c>
    </row>
    <row r="3545" spans="1:6" ht="243">
      <c r="A3545" s="4" t="s">
        <v>11</v>
      </c>
      <c r="B3545" s="4" t="s">
        <v>549</v>
      </c>
      <c r="C3545" s="4" t="s">
        <v>10230</v>
      </c>
      <c r="D3545" s="4">
        <v>380991471768</v>
      </c>
      <c r="E3545" s="4" t="s">
        <v>10231</v>
      </c>
      <c r="F3545" s="2" t="s">
        <v>10232</v>
      </c>
    </row>
    <row r="3546" spans="1:6" ht="39">
      <c r="A3546" s="4" t="s">
        <v>11</v>
      </c>
      <c r="B3546" s="4" t="s">
        <v>11</v>
      </c>
      <c r="C3546" s="4" t="s">
        <v>10233</v>
      </c>
      <c r="D3546" s="4">
        <v>952077010</v>
      </c>
      <c r="E3546" s="6"/>
      <c r="F3546" s="2" t="s">
        <v>10234</v>
      </c>
    </row>
    <row r="3547" spans="1:6" ht="141">
      <c r="A3547" s="4" t="s">
        <v>11</v>
      </c>
      <c r="B3547" s="4" t="s">
        <v>5945</v>
      </c>
      <c r="C3547" s="4" t="s">
        <v>10235</v>
      </c>
      <c r="D3547" s="4">
        <v>380991450691</v>
      </c>
      <c r="E3547" s="4" t="s">
        <v>10236</v>
      </c>
      <c r="F3547" s="2" t="s">
        <v>10237</v>
      </c>
    </row>
    <row r="3548" spans="1:6" ht="64.5">
      <c r="A3548" s="4" t="s">
        <v>6</v>
      </c>
      <c r="B3548" s="4" t="s">
        <v>43</v>
      </c>
      <c r="C3548" s="4" t="s">
        <v>10238</v>
      </c>
      <c r="D3548" s="4">
        <v>380991533654</v>
      </c>
      <c r="E3548" s="4" t="s">
        <v>10239</v>
      </c>
      <c r="F3548" s="2" t="s">
        <v>10240</v>
      </c>
    </row>
    <row r="3549" spans="1:6" ht="26.25">
      <c r="A3549" s="4" t="s">
        <v>6</v>
      </c>
      <c r="B3549" s="4" t="s">
        <v>524</v>
      </c>
      <c r="C3549" s="4" t="s">
        <v>10241</v>
      </c>
      <c r="D3549" s="4">
        <v>992522554</v>
      </c>
      <c r="E3549" s="4" t="s">
        <v>10242</v>
      </c>
      <c r="F3549" s="2" t="s">
        <v>10243</v>
      </c>
    </row>
    <row r="3550" spans="1:6" ht="26.25">
      <c r="A3550" s="4" t="s">
        <v>6</v>
      </c>
      <c r="B3550" s="4" t="s">
        <v>524</v>
      </c>
      <c r="C3550" s="4" t="s">
        <v>10241</v>
      </c>
      <c r="D3550" s="4">
        <v>992522554</v>
      </c>
      <c r="E3550" s="4" t="s">
        <v>10242</v>
      </c>
      <c r="F3550" s="2" t="s">
        <v>10243</v>
      </c>
    </row>
    <row r="3551" spans="1:6" ht="39">
      <c r="A3551" s="4" t="s">
        <v>11</v>
      </c>
      <c r="B3551" s="4" t="s">
        <v>5945</v>
      </c>
      <c r="C3551" s="4" t="s">
        <v>10244</v>
      </c>
      <c r="D3551" s="4">
        <v>997732786</v>
      </c>
      <c r="E3551" s="4" t="s">
        <v>10245</v>
      </c>
      <c r="F3551" s="2" t="s">
        <v>10246</v>
      </c>
    </row>
    <row r="3552" spans="1:6" ht="26.25">
      <c r="A3552" s="4" t="s">
        <v>11</v>
      </c>
      <c r="B3552" s="4" t="s">
        <v>4123</v>
      </c>
      <c r="C3552" s="4" t="s">
        <v>10247</v>
      </c>
      <c r="D3552" s="4">
        <v>954877593</v>
      </c>
      <c r="E3552" s="4" t="s">
        <v>10248</v>
      </c>
      <c r="F3552" s="2" t="s">
        <v>10249</v>
      </c>
    </row>
    <row r="3553" spans="1:6" ht="64.5">
      <c r="A3553" s="4" t="s">
        <v>36</v>
      </c>
      <c r="B3553" s="4" t="s">
        <v>8239</v>
      </c>
      <c r="C3553" s="4" t="s">
        <v>10250</v>
      </c>
      <c r="D3553" s="4" t="s">
        <v>10251</v>
      </c>
      <c r="E3553" s="4" t="s">
        <v>10252</v>
      </c>
      <c r="F3553" s="2" t="s">
        <v>10253</v>
      </c>
    </row>
    <row r="3554" spans="1:6" ht="39">
      <c r="A3554" s="4" t="s">
        <v>11</v>
      </c>
      <c r="B3554" s="4" t="s">
        <v>1648</v>
      </c>
      <c r="C3554" s="4" t="s">
        <v>10254</v>
      </c>
      <c r="D3554" s="4">
        <v>678778404</v>
      </c>
      <c r="E3554" s="6"/>
      <c r="F3554" s="2" t="s">
        <v>10255</v>
      </c>
    </row>
    <row r="3555" spans="1:6" ht="26.25">
      <c r="A3555" s="4" t="s">
        <v>11</v>
      </c>
      <c r="B3555" s="4" t="s">
        <v>1648</v>
      </c>
      <c r="C3555" s="4" t="s">
        <v>10256</v>
      </c>
      <c r="D3555" s="4">
        <v>677544142</v>
      </c>
      <c r="E3555" s="4" t="s">
        <v>10257</v>
      </c>
      <c r="F3555" s="2" t="s">
        <v>10258</v>
      </c>
    </row>
    <row r="3556" spans="1:6">
      <c r="A3556" s="4" t="s">
        <v>6</v>
      </c>
      <c r="B3556" s="4" t="s">
        <v>1229</v>
      </c>
      <c r="C3556" s="4" t="s">
        <v>10259</v>
      </c>
      <c r="D3556" s="4">
        <v>89119166582</v>
      </c>
      <c r="E3556" s="6"/>
      <c r="F3556" s="2" t="s">
        <v>10260</v>
      </c>
    </row>
    <row r="3557" spans="1:6" ht="51.75">
      <c r="A3557" s="4" t="s">
        <v>11</v>
      </c>
      <c r="B3557" s="4" t="s">
        <v>10261</v>
      </c>
      <c r="C3557" s="4" t="s">
        <v>10262</v>
      </c>
      <c r="D3557" s="4" t="s">
        <v>10263</v>
      </c>
      <c r="E3557" s="4" t="s">
        <v>10264</v>
      </c>
      <c r="F3557" s="2" t="s">
        <v>10265</v>
      </c>
    </row>
    <row r="3558" spans="1:6">
      <c r="A3558" s="4" t="s">
        <v>11</v>
      </c>
      <c r="B3558" s="4" t="s">
        <v>10266</v>
      </c>
      <c r="C3558" s="4" t="s">
        <v>10267</v>
      </c>
      <c r="D3558" s="4" t="s">
        <v>10268</v>
      </c>
      <c r="E3558" s="4" t="s">
        <v>10269</v>
      </c>
      <c r="F3558" s="2" t="s">
        <v>10270</v>
      </c>
    </row>
    <row r="3559" spans="1:6" ht="64.5">
      <c r="A3559" s="4" t="s">
        <v>6</v>
      </c>
      <c r="B3559" s="4" t="s">
        <v>7543</v>
      </c>
      <c r="C3559" s="4" t="s">
        <v>10271</v>
      </c>
      <c r="D3559" s="4" t="s">
        <v>10272</v>
      </c>
      <c r="E3559" s="4" t="s">
        <v>10273</v>
      </c>
      <c r="F3559" s="2" t="s">
        <v>10274</v>
      </c>
    </row>
    <row r="3560" spans="1:6" ht="26.25">
      <c r="A3560" s="4" t="s">
        <v>57</v>
      </c>
      <c r="B3560" s="4" t="s">
        <v>7114</v>
      </c>
      <c r="C3560" s="4" t="s">
        <v>10275</v>
      </c>
      <c r="D3560" s="4">
        <v>678573839</v>
      </c>
      <c r="E3560" s="4" t="s">
        <v>10276</v>
      </c>
      <c r="F3560" s="2" t="s">
        <v>10277</v>
      </c>
    </row>
    <row r="3561" spans="1:6" ht="51.75">
      <c r="A3561" s="4" t="s">
        <v>11</v>
      </c>
      <c r="B3561" s="4" t="s">
        <v>10266</v>
      </c>
      <c r="C3561" s="4" t="s">
        <v>10278</v>
      </c>
      <c r="D3561" s="4" t="s">
        <v>10279</v>
      </c>
      <c r="E3561" s="4" t="s">
        <v>10280</v>
      </c>
      <c r="F3561" s="2" t="s">
        <v>10281</v>
      </c>
    </row>
    <row r="3562" spans="1:6">
      <c r="A3562" s="4" t="s">
        <v>11</v>
      </c>
      <c r="B3562" s="4" t="s">
        <v>1056</v>
      </c>
      <c r="C3562" s="4" t="s">
        <v>1249</v>
      </c>
      <c r="D3562" s="4">
        <v>380996826650</v>
      </c>
      <c r="E3562" s="6"/>
      <c r="F3562" s="2" t="s">
        <v>10282</v>
      </c>
    </row>
    <row r="3563" spans="1:6">
      <c r="A3563" s="4" t="s">
        <v>11</v>
      </c>
      <c r="B3563" s="4" t="s">
        <v>10283</v>
      </c>
      <c r="C3563" s="4" t="s">
        <v>10284</v>
      </c>
      <c r="D3563" s="4">
        <v>80958192305</v>
      </c>
      <c r="E3563" s="4" t="s">
        <v>10285</v>
      </c>
      <c r="F3563" s="2" t="s">
        <v>10286</v>
      </c>
    </row>
    <row r="3564" spans="1:6" ht="39">
      <c r="A3564" s="4" t="s">
        <v>11</v>
      </c>
      <c r="B3564" s="4" t="s">
        <v>10287</v>
      </c>
      <c r="C3564" s="4" t="s">
        <v>10288</v>
      </c>
      <c r="D3564" s="4">
        <v>954036046</v>
      </c>
      <c r="E3564" s="4" t="s">
        <v>10289</v>
      </c>
      <c r="F3564" s="2" t="s">
        <v>10290</v>
      </c>
    </row>
    <row r="3565" spans="1:6" ht="64.5">
      <c r="A3565" s="4" t="s">
        <v>57</v>
      </c>
      <c r="B3565" s="4" t="s">
        <v>10291</v>
      </c>
      <c r="C3565" s="4" t="s">
        <v>10292</v>
      </c>
      <c r="D3565" s="4">
        <v>959406414</v>
      </c>
      <c r="E3565" s="6"/>
      <c r="F3565" s="2" t="s">
        <v>10293</v>
      </c>
    </row>
    <row r="3566" spans="1:6" ht="77.25">
      <c r="A3566" s="4" t="s">
        <v>6</v>
      </c>
      <c r="B3566" s="4" t="s">
        <v>524</v>
      </c>
      <c r="C3566" s="4" t="s">
        <v>10294</v>
      </c>
      <c r="D3566" s="4">
        <v>671783192</v>
      </c>
      <c r="E3566" s="4" t="s">
        <v>10295</v>
      </c>
      <c r="F3566" s="2" t="s">
        <v>10296</v>
      </c>
    </row>
    <row r="3567" spans="1:6" ht="26.25">
      <c r="A3567" s="4" t="s">
        <v>11</v>
      </c>
      <c r="B3567" s="4" t="s">
        <v>2554</v>
      </c>
      <c r="C3567" s="4" t="s">
        <v>10297</v>
      </c>
      <c r="D3567" s="4">
        <v>80524581992</v>
      </c>
      <c r="E3567" s="4" t="s">
        <v>10298</v>
      </c>
      <c r="F3567" s="2" t="s">
        <v>10299</v>
      </c>
    </row>
    <row r="3568" spans="1:6" ht="39">
      <c r="A3568" s="4" t="s">
        <v>57</v>
      </c>
      <c r="B3568" s="4" t="s">
        <v>10300</v>
      </c>
      <c r="C3568" s="4" t="s">
        <v>10301</v>
      </c>
      <c r="D3568" s="4">
        <v>38267434571</v>
      </c>
      <c r="E3568" s="4" t="s">
        <v>10302</v>
      </c>
      <c r="F3568" s="2" t="s">
        <v>10303</v>
      </c>
    </row>
    <row r="3569" spans="1:6" ht="25.5">
      <c r="A3569" s="4" t="s">
        <v>11</v>
      </c>
      <c r="B3569" s="4" t="s">
        <v>10304</v>
      </c>
      <c r="C3569" s="4" t="s">
        <v>10288</v>
      </c>
      <c r="D3569" s="4">
        <v>954036046</v>
      </c>
      <c r="E3569" s="4" t="s">
        <v>10305</v>
      </c>
      <c r="F3569" s="2" t="s">
        <v>10306</v>
      </c>
    </row>
    <row r="3570" spans="1:6" ht="64.5">
      <c r="A3570" s="4" t="s">
        <v>11</v>
      </c>
      <c r="B3570" s="4" t="s">
        <v>7950</v>
      </c>
      <c r="C3570" s="4" t="s">
        <v>10307</v>
      </c>
      <c r="D3570" s="4">
        <v>951366846</v>
      </c>
      <c r="E3570" s="4" t="s">
        <v>10308</v>
      </c>
      <c r="F3570" s="2" t="s">
        <v>10309</v>
      </c>
    </row>
    <row r="3571" spans="1:6">
      <c r="A3571" s="4" t="s">
        <v>36</v>
      </c>
      <c r="B3571" s="4" t="s">
        <v>6216</v>
      </c>
      <c r="C3571" s="4" t="s">
        <v>10310</v>
      </c>
      <c r="D3571" s="4">
        <v>968420122</v>
      </c>
      <c r="E3571" s="4" t="s">
        <v>10311</v>
      </c>
      <c r="F3571" s="2" t="s">
        <v>10312</v>
      </c>
    </row>
    <row r="3572" spans="1:6">
      <c r="A3572" s="4" t="s">
        <v>11</v>
      </c>
      <c r="B3572" s="4" t="s">
        <v>549</v>
      </c>
      <c r="C3572" s="4" t="s">
        <v>10313</v>
      </c>
      <c r="D3572" s="4">
        <v>934804006</v>
      </c>
      <c r="E3572" s="6"/>
      <c r="F3572" s="2" t="s">
        <v>10314</v>
      </c>
    </row>
    <row r="3573" spans="1:6" ht="51.75">
      <c r="A3573" s="4" t="s">
        <v>11</v>
      </c>
      <c r="B3573" s="4" t="s">
        <v>549</v>
      </c>
      <c r="C3573" s="4" t="s">
        <v>10315</v>
      </c>
      <c r="D3573" s="4">
        <v>953749697</v>
      </c>
      <c r="E3573" s="6"/>
      <c r="F3573" s="2" t="s">
        <v>10316</v>
      </c>
    </row>
    <row r="3574" spans="1:6" ht="26.25">
      <c r="A3574" s="4" t="s">
        <v>6</v>
      </c>
      <c r="B3574" s="4" t="s">
        <v>40</v>
      </c>
      <c r="C3574" s="4" t="s">
        <v>10317</v>
      </c>
      <c r="D3574" s="4">
        <f>+ 7-916-351-88-69</f>
        <v>-1417</v>
      </c>
      <c r="E3574" s="6"/>
      <c r="F3574" s="2" t="s">
        <v>10318</v>
      </c>
    </row>
    <row r="3575" spans="1:6" ht="26.25">
      <c r="A3575" s="4" t="s">
        <v>11</v>
      </c>
      <c r="B3575" s="4" t="s">
        <v>7164</v>
      </c>
      <c r="C3575" s="4" t="s">
        <v>10319</v>
      </c>
      <c r="D3575" s="4">
        <v>380958748472</v>
      </c>
      <c r="E3575" s="4" t="s">
        <v>10320</v>
      </c>
      <c r="F3575" s="2" t="s">
        <v>10321</v>
      </c>
    </row>
    <row r="3576" spans="1:6" ht="26.25">
      <c r="A3576" s="4" t="s">
        <v>6</v>
      </c>
      <c r="B3576" s="4" t="s">
        <v>1278</v>
      </c>
      <c r="C3576" s="4" t="s">
        <v>10322</v>
      </c>
      <c r="D3576" s="4" t="s">
        <v>10323</v>
      </c>
      <c r="E3576" s="4" t="s">
        <v>10324</v>
      </c>
      <c r="F3576" s="2" t="s">
        <v>10325</v>
      </c>
    </row>
    <row r="3577" spans="1:6" ht="25.5">
      <c r="A3577" s="4" t="s">
        <v>11</v>
      </c>
      <c r="B3577" s="4" t="s">
        <v>7164</v>
      </c>
      <c r="C3577" s="4" t="s">
        <v>10319</v>
      </c>
      <c r="D3577" s="4">
        <v>380958748472</v>
      </c>
      <c r="E3577" s="4" t="s">
        <v>10320</v>
      </c>
      <c r="F3577" s="2" t="s">
        <v>10326</v>
      </c>
    </row>
    <row r="3578" spans="1:6">
      <c r="A3578" s="4" t="s">
        <v>11</v>
      </c>
      <c r="B3578" s="4" t="s">
        <v>9669</v>
      </c>
      <c r="C3578" s="4" t="s">
        <v>10327</v>
      </c>
      <c r="D3578" s="4">
        <v>380952163014</v>
      </c>
      <c r="E3578" s="4" t="s">
        <v>10328</v>
      </c>
      <c r="F3578" s="2" t="s">
        <v>9024</v>
      </c>
    </row>
    <row r="3579" spans="1:6" ht="39">
      <c r="A3579" s="4" t="s">
        <v>2838</v>
      </c>
      <c r="B3579" s="4" t="s">
        <v>2838</v>
      </c>
      <c r="C3579" s="4" t="s">
        <v>10329</v>
      </c>
      <c r="D3579" s="4" t="s">
        <v>10330</v>
      </c>
      <c r="E3579" s="4" t="s">
        <v>10331</v>
      </c>
      <c r="F3579" s="2" t="s">
        <v>10332</v>
      </c>
    </row>
    <row r="3580" spans="1:6" ht="39">
      <c r="A3580" s="4" t="s">
        <v>11</v>
      </c>
      <c r="B3580" s="4" t="s">
        <v>11</v>
      </c>
      <c r="C3580" s="4" t="s">
        <v>10333</v>
      </c>
      <c r="D3580" s="4">
        <v>996232553</v>
      </c>
      <c r="E3580" s="4" t="s">
        <v>8379</v>
      </c>
      <c r="F3580" s="2" t="s">
        <v>10334</v>
      </c>
    </row>
    <row r="3581" spans="1:6" ht="141">
      <c r="A3581" s="4" t="s">
        <v>6</v>
      </c>
      <c r="B3581" s="4" t="s">
        <v>10335</v>
      </c>
      <c r="C3581" s="4" t="s">
        <v>10336</v>
      </c>
      <c r="D3581" s="4">
        <v>380501234567</v>
      </c>
      <c r="E3581" s="4" t="s">
        <v>10337</v>
      </c>
      <c r="F3581" s="2" t="s">
        <v>10338</v>
      </c>
    </row>
    <row r="3582" spans="1:6">
      <c r="A3582" s="4" t="s">
        <v>6</v>
      </c>
      <c r="B3582" s="4" t="s">
        <v>1591</v>
      </c>
      <c r="C3582" s="4" t="s">
        <v>10339</v>
      </c>
      <c r="D3582" s="4">
        <v>89312645114</v>
      </c>
      <c r="E3582" s="4" t="s">
        <v>10340</v>
      </c>
      <c r="F3582" s="2" t="s">
        <v>10341</v>
      </c>
    </row>
    <row r="3583" spans="1:6">
      <c r="A3583" s="4" t="s">
        <v>6</v>
      </c>
      <c r="B3583" s="4" t="s">
        <v>108</v>
      </c>
      <c r="C3583" s="4" t="s">
        <v>10342</v>
      </c>
      <c r="D3583" s="7">
        <v>79509553066</v>
      </c>
      <c r="E3583" s="6"/>
      <c r="F3583" s="2" t="s">
        <v>10343</v>
      </c>
    </row>
    <row r="3584" spans="1:6" ht="39">
      <c r="A3584" s="4" t="s">
        <v>6</v>
      </c>
      <c r="B3584" s="4" t="s">
        <v>1203</v>
      </c>
      <c r="C3584" s="4" t="s">
        <v>10344</v>
      </c>
      <c r="D3584" s="4">
        <v>501786884</v>
      </c>
      <c r="E3584" s="6"/>
      <c r="F3584" s="2" t="s">
        <v>10345</v>
      </c>
    </row>
    <row r="3585" spans="1:6">
      <c r="A3585" s="4" t="s">
        <v>11</v>
      </c>
      <c r="B3585" s="4" t="s">
        <v>931</v>
      </c>
      <c r="C3585" s="4" t="s">
        <v>10346</v>
      </c>
      <c r="D3585" s="4">
        <v>992583114</v>
      </c>
      <c r="E3585" s="4" t="s">
        <v>10347</v>
      </c>
      <c r="F3585" s="2" t="s">
        <v>10348</v>
      </c>
    </row>
    <row r="3586" spans="1:6" ht="102.75">
      <c r="A3586" s="4" t="s">
        <v>6</v>
      </c>
      <c r="B3586" s="4" t="s">
        <v>581</v>
      </c>
      <c r="C3586" s="4" t="s">
        <v>10349</v>
      </c>
      <c r="D3586" s="4">
        <v>89064102908</v>
      </c>
      <c r="E3586" s="4" t="s">
        <v>10350</v>
      </c>
      <c r="F3586" s="2" t="s">
        <v>10351</v>
      </c>
    </row>
    <row r="3587" spans="1:6">
      <c r="A3587" s="4" t="s">
        <v>1056</v>
      </c>
      <c r="B3587" s="4" t="s">
        <v>10352</v>
      </c>
      <c r="C3587" s="4" t="s">
        <v>10353</v>
      </c>
      <c r="D3587" s="4" t="s">
        <v>10354</v>
      </c>
      <c r="E3587" s="4" t="s">
        <v>10355</v>
      </c>
      <c r="F3587" s="2" t="s">
        <v>10356</v>
      </c>
    </row>
    <row r="3588" spans="1:6" ht="39">
      <c r="A3588" s="4" t="s">
        <v>6</v>
      </c>
      <c r="B3588" s="4" t="s">
        <v>40</v>
      </c>
      <c r="C3588" s="4" t="s">
        <v>10357</v>
      </c>
      <c r="D3588" s="4">
        <v>89036613341</v>
      </c>
      <c r="E3588" s="4" t="s">
        <v>10358</v>
      </c>
      <c r="F3588" s="2" t="s">
        <v>10359</v>
      </c>
    </row>
    <row r="3589" spans="1:6">
      <c r="A3589" s="4" t="s">
        <v>11</v>
      </c>
      <c r="B3589" s="4" t="s">
        <v>40</v>
      </c>
      <c r="C3589" s="4" t="s">
        <v>10360</v>
      </c>
      <c r="D3589" s="4">
        <v>79660248019</v>
      </c>
      <c r="E3589" s="6"/>
      <c r="F3589" s="2" t="s">
        <v>10361</v>
      </c>
    </row>
    <row r="3590" spans="1:6" ht="115.5">
      <c r="A3590" s="4" t="s">
        <v>57</v>
      </c>
      <c r="B3590" s="4" t="s">
        <v>10362</v>
      </c>
      <c r="C3590" s="4" t="s">
        <v>10363</v>
      </c>
      <c r="D3590" s="4">
        <v>992733549</v>
      </c>
      <c r="E3590" s="4" t="s">
        <v>10364</v>
      </c>
      <c r="F3590" s="2" t="s">
        <v>10365</v>
      </c>
    </row>
    <row r="3591" spans="1:6" ht="25.5">
      <c r="A3591" s="4" t="s">
        <v>6</v>
      </c>
      <c r="B3591" s="4" t="s">
        <v>256</v>
      </c>
      <c r="C3591" s="4" t="s">
        <v>10366</v>
      </c>
      <c r="D3591" s="7">
        <v>89873063940</v>
      </c>
      <c r="E3591" s="6"/>
      <c r="F3591" s="2" t="s">
        <v>10367</v>
      </c>
    </row>
    <row r="3592" spans="1:6" ht="26.25">
      <c r="A3592" s="4" t="s">
        <v>11</v>
      </c>
      <c r="B3592" s="4" t="s">
        <v>9358</v>
      </c>
      <c r="C3592" s="4" t="s">
        <v>10368</v>
      </c>
      <c r="D3592" s="4">
        <v>380660043858</v>
      </c>
      <c r="E3592" s="4" t="s">
        <v>10369</v>
      </c>
      <c r="F3592" s="2" t="s">
        <v>10370</v>
      </c>
    </row>
    <row r="3593" spans="1:6">
      <c r="A3593" s="4" t="s">
        <v>11</v>
      </c>
      <c r="B3593" s="4" t="s">
        <v>9498</v>
      </c>
      <c r="C3593" s="4" t="s">
        <v>10371</v>
      </c>
      <c r="D3593" s="4">
        <v>665173114</v>
      </c>
      <c r="E3593" s="4" t="s">
        <v>10372</v>
      </c>
      <c r="F3593" s="2" t="s">
        <v>10373</v>
      </c>
    </row>
    <row r="3594" spans="1:6" ht="64.5">
      <c r="A3594" s="4" t="s">
        <v>11</v>
      </c>
      <c r="B3594" s="4" t="s">
        <v>10287</v>
      </c>
      <c r="C3594" s="4" t="s">
        <v>10374</v>
      </c>
      <c r="D3594" s="4">
        <v>997991575</v>
      </c>
      <c r="E3594" s="4" t="s">
        <v>10375</v>
      </c>
      <c r="F3594" s="2" t="s">
        <v>10376</v>
      </c>
    </row>
    <row r="3595" spans="1:6" ht="26.25">
      <c r="A3595" s="4" t="s">
        <v>11</v>
      </c>
      <c r="B3595" s="4" t="s">
        <v>3723</v>
      </c>
      <c r="C3595" s="4" t="s">
        <v>10377</v>
      </c>
      <c r="D3595" s="4">
        <v>506452026</v>
      </c>
      <c r="E3595" s="4" t="s">
        <v>10378</v>
      </c>
      <c r="F3595" s="2" t="s">
        <v>10379</v>
      </c>
    </row>
    <row r="3596" spans="1:6" ht="141">
      <c r="A3596" s="4" t="s">
        <v>11</v>
      </c>
      <c r="B3596" s="4" t="s">
        <v>11</v>
      </c>
      <c r="C3596" s="4" t="s">
        <v>10380</v>
      </c>
      <c r="D3596" s="4">
        <v>380991537938</v>
      </c>
      <c r="E3596" s="4" t="s">
        <v>10381</v>
      </c>
      <c r="F3596" s="2" t="s">
        <v>10382</v>
      </c>
    </row>
    <row r="3597" spans="1:6" ht="115.5">
      <c r="A3597" s="4" t="s">
        <v>11</v>
      </c>
      <c r="B3597" s="4" t="s">
        <v>10383</v>
      </c>
      <c r="C3597" s="4" t="s">
        <v>10384</v>
      </c>
      <c r="D3597" s="4">
        <v>380500528883</v>
      </c>
      <c r="E3597" s="4" t="s">
        <v>10385</v>
      </c>
      <c r="F3597" s="2" t="s">
        <v>10386</v>
      </c>
    </row>
    <row r="3598" spans="1:6" ht="90">
      <c r="A3598" s="4" t="s">
        <v>36</v>
      </c>
      <c r="B3598" s="4" t="s">
        <v>10387</v>
      </c>
      <c r="C3598" s="4" t="s">
        <v>10388</v>
      </c>
      <c r="D3598" s="4" t="s">
        <v>10389</v>
      </c>
      <c r="E3598" s="4" t="s">
        <v>10390</v>
      </c>
      <c r="F3598" s="2" t="s">
        <v>10391</v>
      </c>
    </row>
    <row r="3599" spans="1:6" ht="26.25">
      <c r="A3599" s="4" t="s">
        <v>11</v>
      </c>
      <c r="B3599" s="4" t="s">
        <v>10392</v>
      </c>
      <c r="C3599" s="4" t="s">
        <v>10393</v>
      </c>
      <c r="D3599" s="4">
        <v>380955921709</v>
      </c>
      <c r="E3599" s="4" t="s">
        <v>10394</v>
      </c>
      <c r="F3599" s="2" t="s">
        <v>10395</v>
      </c>
    </row>
    <row r="3600" spans="1:6" ht="39">
      <c r="A3600" s="4" t="s">
        <v>6</v>
      </c>
      <c r="B3600" s="4" t="s">
        <v>606</v>
      </c>
      <c r="C3600" s="4" t="s">
        <v>10396</v>
      </c>
      <c r="D3600" s="4">
        <v>0</v>
      </c>
      <c r="E3600" s="4" t="s">
        <v>10397</v>
      </c>
      <c r="F3600" s="2" t="s">
        <v>10398</v>
      </c>
    </row>
    <row r="3601" spans="1:6" ht="153.75">
      <c r="A3601" s="4" t="s">
        <v>6</v>
      </c>
      <c r="B3601" s="4" t="s">
        <v>10399</v>
      </c>
      <c r="C3601" s="4" t="s">
        <v>10400</v>
      </c>
      <c r="D3601" s="4" t="s">
        <v>10401</v>
      </c>
      <c r="E3601" s="4" t="s">
        <v>10402</v>
      </c>
      <c r="F3601" s="2" t="s">
        <v>10403</v>
      </c>
    </row>
    <row r="3602" spans="1:6" ht="77.25">
      <c r="A3602" s="4" t="s">
        <v>6</v>
      </c>
      <c r="B3602" s="4" t="s">
        <v>40</v>
      </c>
      <c r="C3602" s="4" t="s">
        <v>10404</v>
      </c>
      <c r="D3602" s="4" t="s">
        <v>10405</v>
      </c>
      <c r="E3602" s="4" t="s">
        <v>10406</v>
      </c>
      <c r="F3602" s="2" t="s">
        <v>10407</v>
      </c>
    </row>
    <row r="3603" spans="1:6">
      <c r="A3603" s="4" t="s">
        <v>11</v>
      </c>
      <c r="B3603" s="4" t="s">
        <v>4123</v>
      </c>
      <c r="C3603" s="4" t="s">
        <v>10408</v>
      </c>
      <c r="D3603" s="4">
        <v>380505656633</v>
      </c>
      <c r="E3603" s="4" t="s">
        <v>10409</v>
      </c>
      <c r="F3603" s="2" t="s">
        <v>10410</v>
      </c>
    </row>
    <row r="3604" spans="1:6" ht="26.25">
      <c r="A3604" s="4" t="s">
        <v>6</v>
      </c>
      <c r="B3604" s="4" t="s">
        <v>313</v>
      </c>
      <c r="C3604" s="4" t="s">
        <v>10411</v>
      </c>
      <c r="D3604" s="4">
        <v>79608381619</v>
      </c>
      <c r="E3604" s="4" t="s">
        <v>10412</v>
      </c>
      <c r="F3604" s="2" t="s">
        <v>10413</v>
      </c>
    </row>
    <row r="3605" spans="1:6" ht="51.75">
      <c r="A3605" s="4" t="s">
        <v>6</v>
      </c>
      <c r="B3605" s="4" t="s">
        <v>40</v>
      </c>
      <c r="C3605" s="4" t="s">
        <v>10414</v>
      </c>
      <c r="D3605" s="4">
        <v>89096367879</v>
      </c>
      <c r="E3605" s="4" t="s">
        <v>10415</v>
      </c>
      <c r="F3605" s="2" t="s">
        <v>10416</v>
      </c>
    </row>
    <row r="3606" spans="1:6" ht="51.75">
      <c r="A3606" s="4" t="s">
        <v>6</v>
      </c>
      <c r="B3606" s="4" t="s">
        <v>40</v>
      </c>
      <c r="C3606" s="4" t="s">
        <v>10414</v>
      </c>
      <c r="D3606" s="4">
        <v>89096367879</v>
      </c>
      <c r="E3606" s="4" t="s">
        <v>10417</v>
      </c>
      <c r="F3606" s="2" t="s">
        <v>10416</v>
      </c>
    </row>
    <row r="3607" spans="1:6">
      <c r="A3607" s="4" t="s">
        <v>11</v>
      </c>
      <c r="B3607" s="4" t="s">
        <v>2590</v>
      </c>
      <c r="C3607" s="4" t="s">
        <v>10418</v>
      </c>
      <c r="D3607" s="4">
        <v>990125941</v>
      </c>
      <c r="E3607" s="6"/>
      <c r="F3607" s="2" t="s">
        <v>10419</v>
      </c>
    </row>
    <row r="3608" spans="1:6" ht="26.25">
      <c r="A3608" s="4" t="s">
        <v>6</v>
      </c>
      <c r="B3608" s="4" t="s">
        <v>7740</v>
      </c>
      <c r="C3608" s="4" t="s">
        <v>10420</v>
      </c>
      <c r="D3608" s="4">
        <v>89299916036</v>
      </c>
      <c r="E3608" s="6"/>
      <c r="F3608" s="2" t="s">
        <v>10421</v>
      </c>
    </row>
    <row r="3609" spans="1:6">
      <c r="A3609" s="4" t="s">
        <v>11</v>
      </c>
      <c r="B3609" s="4" t="s">
        <v>11</v>
      </c>
      <c r="C3609" s="4" t="s">
        <v>10422</v>
      </c>
      <c r="D3609" s="4">
        <v>507561446</v>
      </c>
      <c r="E3609" s="4" t="s">
        <v>10423</v>
      </c>
      <c r="F3609" s="2" t="s">
        <v>10424</v>
      </c>
    </row>
    <row r="3610" spans="1:6" ht="230.25">
      <c r="A3610" s="4" t="s">
        <v>6</v>
      </c>
      <c r="B3610" s="4" t="s">
        <v>437</v>
      </c>
      <c r="C3610" s="4" t="s">
        <v>10425</v>
      </c>
      <c r="D3610" s="4">
        <v>89059152224</v>
      </c>
      <c r="E3610" s="4" t="s">
        <v>10426</v>
      </c>
      <c r="F3610" s="2" t="s">
        <v>10427</v>
      </c>
    </row>
    <row r="3611" spans="1:6" ht="102.75">
      <c r="A3611" s="4" t="s">
        <v>11</v>
      </c>
      <c r="B3611" s="4" t="s">
        <v>1648</v>
      </c>
      <c r="C3611" s="4" t="s">
        <v>10428</v>
      </c>
      <c r="D3611" s="4" t="s">
        <v>10429</v>
      </c>
      <c r="E3611" s="4" t="s">
        <v>10430</v>
      </c>
      <c r="F3611" s="2" t="s">
        <v>10431</v>
      </c>
    </row>
    <row r="3612" spans="1:6" ht="204.75">
      <c r="A3612" s="4" t="s">
        <v>6</v>
      </c>
      <c r="B3612" s="4" t="s">
        <v>123</v>
      </c>
      <c r="C3612" s="4" t="s">
        <v>10432</v>
      </c>
      <c r="D3612" s="4">
        <v>9160388721</v>
      </c>
      <c r="E3612" s="4" t="s">
        <v>10433</v>
      </c>
      <c r="F3612" s="2" t="s">
        <v>10434</v>
      </c>
    </row>
    <row r="3613" spans="1:6" ht="39">
      <c r="A3613" s="4" t="s">
        <v>11</v>
      </c>
      <c r="B3613" s="4" t="s">
        <v>1056</v>
      </c>
      <c r="C3613" s="4" t="s">
        <v>10435</v>
      </c>
      <c r="D3613" s="4">
        <v>630674096</v>
      </c>
      <c r="E3613" s="4" t="s">
        <v>10436</v>
      </c>
      <c r="F3613" s="2" t="s">
        <v>10437</v>
      </c>
    </row>
    <row r="3614" spans="1:6" ht="39">
      <c r="A3614" s="4" t="s">
        <v>6</v>
      </c>
      <c r="B3614" s="4" t="s">
        <v>40</v>
      </c>
      <c r="C3614" s="4" t="s">
        <v>10438</v>
      </c>
      <c r="D3614" s="4">
        <v>84992038952.891602</v>
      </c>
      <c r="E3614" s="4" t="s">
        <v>10439</v>
      </c>
      <c r="F3614" s="2" t="s">
        <v>10440</v>
      </c>
    </row>
    <row r="3615" spans="1:6" ht="26.25">
      <c r="A3615" s="4" t="s">
        <v>11</v>
      </c>
      <c r="B3615" s="4" t="s">
        <v>4123</v>
      </c>
      <c r="C3615" s="4" t="s">
        <v>10441</v>
      </c>
      <c r="D3615" s="4">
        <v>380953986721</v>
      </c>
      <c r="E3615" s="6"/>
      <c r="F3615" s="2" t="s">
        <v>10442</v>
      </c>
    </row>
    <row r="3616" spans="1:6" ht="51.75">
      <c r="A3616" s="4" t="s">
        <v>1056</v>
      </c>
      <c r="B3616" s="4" t="s">
        <v>10443</v>
      </c>
      <c r="C3616" s="4" t="s">
        <v>10444</v>
      </c>
      <c r="D3616" s="4" t="s">
        <v>10445</v>
      </c>
      <c r="E3616" s="4" t="s">
        <v>10446</v>
      </c>
      <c r="F3616" s="2" t="s">
        <v>10447</v>
      </c>
    </row>
    <row r="3617" spans="1:6">
      <c r="A3617" s="4" t="s">
        <v>6</v>
      </c>
      <c r="B3617" s="4" t="s">
        <v>2951</v>
      </c>
      <c r="C3617" s="4" t="s">
        <v>10448</v>
      </c>
      <c r="D3617" s="4">
        <v>79186420090</v>
      </c>
      <c r="E3617" s="6"/>
      <c r="F3617" s="2" t="s">
        <v>10449</v>
      </c>
    </row>
    <row r="3618" spans="1:6" ht="26.25">
      <c r="A3618" s="4" t="s">
        <v>11</v>
      </c>
      <c r="B3618" s="4" t="s">
        <v>11</v>
      </c>
      <c r="C3618" s="4" t="s">
        <v>10450</v>
      </c>
      <c r="D3618" s="4" t="s">
        <v>10451</v>
      </c>
      <c r="E3618" s="4" t="s">
        <v>10452</v>
      </c>
      <c r="F3618" s="2" t="s">
        <v>10453</v>
      </c>
    </row>
    <row r="3619" spans="1:6">
      <c r="A3619" s="4" t="s">
        <v>6</v>
      </c>
      <c r="B3619" s="4" t="s">
        <v>505</v>
      </c>
      <c r="C3619" s="4" t="s">
        <v>10454</v>
      </c>
      <c r="D3619" s="4">
        <v>79080852251</v>
      </c>
      <c r="E3619" s="6"/>
      <c r="F3619" s="2" t="s">
        <v>10455</v>
      </c>
    </row>
    <row r="3620" spans="1:6" ht="26.25">
      <c r="A3620" s="4" t="s">
        <v>11</v>
      </c>
      <c r="B3620" s="4" t="s">
        <v>5945</v>
      </c>
      <c r="C3620" s="4" t="s">
        <v>10456</v>
      </c>
      <c r="D3620" s="4">
        <v>990517243</v>
      </c>
      <c r="E3620" s="6"/>
      <c r="F3620" s="2" t="s">
        <v>10457</v>
      </c>
    </row>
    <row r="3621" spans="1:6" ht="51.75">
      <c r="A3621" s="4" t="s">
        <v>11</v>
      </c>
      <c r="B3621" s="4" t="s">
        <v>11</v>
      </c>
      <c r="C3621" s="4" t="s">
        <v>10458</v>
      </c>
      <c r="D3621" s="4">
        <v>507800714</v>
      </c>
      <c r="E3621" s="4" t="s">
        <v>10459</v>
      </c>
      <c r="F3621" s="2" t="s">
        <v>10460</v>
      </c>
    </row>
    <row r="3622" spans="1:6" ht="90">
      <c r="A3622" s="4" t="s">
        <v>6</v>
      </c>
      <c r="B3622" s="4" t="s">
        <v>6985</v>
      </c>
      <c r="C3622" s="4" t="s">
        <v>10461</v>
      </c>
      <c r="D3622" s="4">
        <v>77077011045</v>
      </c>
      <c r="E3622" s="4" t="s">
        <v>10462</v>
      </c>
      <c r="F3622" s="2" t="s">
        <v>10463</v>
      </c>
    </row>
    <row r="3623" spans="1:6" ht="39">
      <c r="A3623" s="4" t="s">
        <v>11</v>
      </c>
      <c r="B3623" s="4" t="s">
        <v>11</v>
      </c>
      <c r="C3623" s="4" t="s">
        <v>10464</v>
      </c>
      <c r="D3623" s="4">
        <v>663093090</v>
      </c>
      <c r="E3623" s="6"/>
      <c r="F3623" s="2" t="s">
        <v>10465</v>
      </c>
    </row>
    <row r="3624" spans="1:6" ht="26.25">
      <c r="A3624" s="4" t="s">
        <v>11</v>
      </c>
      <c r="B3624" s="4" t="s">
        <v>10466</v>
      </c>
      <c r="C3624" s="4" t="s">
        <v>10467</v>
      </c>
      <c r="D3624" s="4">
        <v>665918243</v>
      </c>
      <c r="E3624" s="4" t="s">
        <v>10468</v>
      </c>
      <c r="F3624" s="2" t="s">
        <v>10469</v>
      </c>
    </row>
    <row r="3625" spans="1:6" ht="26.25">
      <c r="A3625" s="4" t="s">
        <v>11</v>
      </c>
      <c r="B3625" s="4" t="s">
        <v>931</v>
      </c>
      <c r="C3625" s="4" t="s">
        <v>10470</v>
      </c>
      <c r="D3625" s="4">
        <v>500440696</v>
      </c>
      <c r="E3625" s="4" t="s">
        <v>10471</v>
      </c>
      <c r="F3625" s="2" t="s">
        <v>5588</v>
      </c>
    </row>
    <row r="3626" spans="1:6" ht="26.25">
      <c r="A3626" s="4" t="s">
        <v>11</v>
      </c>
      <c r="B3626" s="4" t="s">
        <v>931</v>
      </c>
      <c r="C3626" s="4" t="s">
        <v>10470</v>
      </c>
      <c r="D3626" s="4">
        <v>500440696</v>
      </c>
      <c r="E3626" s="4" t="s">
        <v>10471</v>
      </c>
      <c r="F3626" s="2" t="s">
        <v>5588</v>
      </c>
    </row>
    <row r="3627" spans="1:6">
      <c r="A3627" s="4" t="s">
        <v>6</v>
      </c>
      <c r="B3627" s="4" t="s">
        <v>1416</v>
      </c>
      <c r="C3627" s="4" t="s">
        <v>10472</v>
      </c>
      <c r="D3627" s="4" t="s">
        <v>10473</v>
      </c>
      <c r="E3627" s="4" t="s">
        <v>10474</v>
      </c>
      <c r="F3627" s="2" t="s">
        <v>10475</v>
      </c>
    </row>
    <row r="3628" spans="1:6" ht="51.75">
      <c r="A3628" s="4" t="s">
        <v>11</v>
      </c>
      <c r="B3628" s="4" t="s">
        <v>10476</v>
      </c>
      <c r="C3628" s="4" t="s">
        <v>10477</v>
      </c>
      <c r="D3628" s="4">
        <v>666255761</v>
      </c>
      <c r="E3628" s="4" t="s">
        <v>2081</v>
      </c>
      <c r="F3628" s="2" t="s">
        <v>10478</v>
      </c>
    </row>
    <row r="3629" spans="1:6" ht="39">
      <c r="A3629" s="4" t="s">
        <v>11</v>
      </c>
      <c r="B3629" s="4" t="s">
        <v>11</v>
      </c>
      <c r="C3629" s="4" t="s">
        <v>10479</v>
      </c>
      <c r="D3629" s="4">
        <v>380957413565</v>
      </c>
      <c r="E3629" s="4" t="s">
        <v>10480</v>
      </c>
      <c r="F3629" s="2" t="s">
        <v>10481</v>
      </c>
    </row>
    <row r="3630" spans="1:6" ht="26.25">
      <c r="A3630" s="4" t="s">
        <v>11</v>
      </c>
      <c r="B3630" s="4" t="s">
        <v>1648</v>
      </c>
      <c r="C3630" s="4" t="s">
        <v>10482</v>
      </c>
      <c r="D3630" s="4">
        <v>687802877</v>
      </c>
      <c r="E3630" s="4" t="s">
        <v>10483</v>
      </c>
      <c r="F3630" s="2" t="s">
        <v>10484</v>
      </c>
    </row>
    <row r="3631" spans="1:6" ht="26.25">
      <c r="A3631" s="4" t="s">
        <v>11</v>
      </c>
      <c r="B3631" s="4" t="s">
        <v>1648</v>
      </c>
      <c r="C3631" s="4" t="s">
        <v>10482</v>
      </c>
      <c r="D3631" s="4">
        <v>687802877</v>
      </c>
      <c r="E3631" s="4" t="s">
        <v>10483</v>
      </c>
      <c r="F3631" s="2" t="s">
        <v>10484</v>
      </c>
    </row>
    <row r="3632" spans="1:6" ht="26.25">
      <c r="A3632" s="4" t="s">
        <v>11</v>
      </c>
      <c r="B3632" s="4" t="s">
        <v>1648</v>
      </c>
      <c r="C3632" s="4" t="s">
        <v>10482</v>
      </c>
      <c r="D3632" s="4">
        <v>687802877</v>
      </c>
      <c r="E3632" s="4" t="s">
        <v>10483</v>
      </c>
      <c r="F3632" s="2" t="s">
        <v>10484</v>
      </c>
    </row>
    <row r="3633" spans="1:6" ht="128.25">
      <c r="A3633" s="4" t="s">
        <v>11</v>
      </c>
      <c r="B3633" s="4" t="s">
        <v>549</v>
      </c>
      <c r="C3633" s="4" t="s">
        <v>10485</v>
      </c>
      <c r="D3633" s="4">
        <v>89263448683</v>
      </c>
      <c r="E3633" s="4" t="s">
        <v>10486</v>
      </c>
      <c r="F3633" s="2" t="s">
        <v>10487</v>
      </c>
    </row>
    <row r="3634" spans="1:6" ht="26.25">
      <c r="A3634" s="4" t="s">
        <v>6</v>
      </c>
      <c r="B3634" s="4" t="s">
        <v>40</v>
      </c>
      <c r="C3634" s="4" t="s">
        <v>10488</v>
      </c>
      <c r="D3634" s="4">
        <v>79031840337</v>
      </c>
      <c r="E3634" s="4" t="s">
        <v>10489</v>
      </c>
      <c r="F3634" s="2" t="s">
        <v>10490</v>
      </c>
    </row>
    <row r="3635" spans="1:6" ht="26.25">
      <c r="A3635" s="4" t="s">
        <v>1056</v>
      </c>
      <c r="B3635" s="4" t="s">
        <v>5717</v>
      </c>
      <c r="C3635" s="4" t="s">
        <v>10491</v>
      </c>
      <c r="D3635" s="4" t="s">
        <v>10492</v>
      </c>
      <c r="E3635" s="4" t="s">
        <v>10493</v>
      </c>
      <c r="F3635" s="2" t="s">
        <v>10494</v>
      </c>
    </row>
    <row r="3636" spans="1:6">
      <c r="A3636" s="4" t="s">
        <v>6</v>
      </c>
      <c r="B3636" s="4" t="s">
        <v>1065</v>
      </c>
      <c r="C3636" s="4" t="s">
        <v>10495</v>
      </c>
      <c r="D3636" s="4">
        <v>89235569283</v>
      </c>
      <c r="E3636" s="4" t="s">
        <v>10496</v>
      </c>
      <c r="F3636" s="2" t="s">
        <v>10497</v>
      </c>
    </row>
    <row r="3637" spans="1:6">
      <c r="A3637" s="4" t="s">
        <v>11</v>
      </c>
      <c r="B3637" s="4" t="s">
        <v>9718</v>
      </c>
      <c r="C3637" s="4" t="s">
        <v>10498</v>
      </c>
      <c r="D3637" s="4">
        <v>954006879</v>
      </c>
      <c r="E3637" s="4" t="s">
        <v>10499</v>
      </c>
      <c r="F3637" s="2" t="s">
        <v>10500</v>
      </c>
    </row>
    <row r="3638" spans="1:6">
      <c r="A3638" s="4" t="s">
        <v>11</v>
      </c>
      <c r="B3638" s="4" t="s">
        <v>9718</v>
      </c>
      <c r="C3638" s="4" t="s">
        <v>10498</v>
      </c>
      <c r="D3638" s="4">
        <v>954006879</v>
      </c>
      <c r="E3638" s="4" t="s">
        <v>10499</v>
      </c>
      <c r="F3638" s="2" t="s">
        <v>10500</v>
      </c>
    </row>
    <row r="3639" spans="1:6">
      <c r="A3639" s="4" t="s">
        <v>11</v>
      </c>
      <c r="B3639" s="4" t="s">
        <v>9718</v>
      </c>
      <c r="C3639" s="4" t="s">
        <v>10498</v>
      </c>
      <c r="D3639" s="4">
        <v>954006879</v>
      </c>
      <c r="E3639" s="4" t="s">
        <v>10499</v>
      </c>
      <c r="F3639" s="2" t="s">
        <v>10500</v>
      </c>
    </row>
    <row r="3640" spans="1:6">
      <c r="A3640" s="4" t="s">
        <v>11</v>
      </c>
      <c r="B3640" s="4" t="s">
        <v>9718</v>
      </c>
      <c r="C3640" s="4" t="s">
        <v>10498</v>
      </c>
      <c r="D3640" s="4">
        <v>954006879</v>
      </c>
      <c r="E3640" s="4" t="s">
        <v>10499</v>
      </c>
      <c r="F3640" s="2" t="s">
        <v>10500</v>
      </c>
    </row>
    <row r="3641" spans="1:6">
      <c r="A3641" s="4" t="s">
        <v>11</v>
      </c>
      <c r="B3641" s="4" t="s">
        <v>11</v>
      </c>
      <c r="C3641" s="4" t="s">
        <v>10501</v>
      </c>
      <c r="D3641" s="4">
        <v>951141003</v>
      </c>
      <c r="E3641" s="4" t="s">
        <v>10502</v>
      </c>
      <c r="F3641" s="2" t="s">
        <v>10503</v>
      </c>
    </row>
    <row r="3642" spans="1:6" ht="39">
      <c r="A3642" s="4" t="s">
        <v>11</v>
      </c>
      <c r="B3642" s="4" t="s">
        <v>11</v>
      </c>
      <c r="C3642" s="4" t="s">
        <v>10504</v>
      </c>
      <c r="D3642" s="4">
        <v>80502086547</v>
      </c>
      <c r="E3642" s="4" t="s">
        <v>10505</v>
      </c>
      <c r="F3642" s="2" t="s">
        <v>10506</v>
      </c>
    </row>
    <row r="3643" spans="1:6">
      <c r="A3643" s="4" t="s">
        <v>36</v>
      </c>
      <c r="B3643" s="4" t="s">
        <v>10507</v>
      </c>
      <c r="C3643" s="4" t="s">
        <v>10508</v>
      </c>
      <c r="D3643" s="4">
        <v>992154104</v>
      </c>
      <c r="E3643" s="6"/>
      <c r="F3643" s="2" t="s">
        <v>10509</v>
      </c>
    </row>
    <row r="3644" spans="1:6" ht="39">
      <c r="A3644" s="4" t="s">
        <v>6</v>
      </c>
      <c r="B3644" s="4" t="s">
        <v>549</v>
      </c>
      <c r="C3644" s="4" t="s">
        <v>10510</v>
      </c>
      <c r="D3644" s="4">
        <v>89263448683</v>
      </c>
      <c r="E3644" s="4" t="s">
        <v>10486</v>
      </c>
      <c r="F3644" s="2" t="s">
        <v>10511</v>
      </c>
    </row>
    <row r="3645" spans="1:6" ht="39">
      <c r="A3645" s="4" t="s">
        <v>11</v>
      </c>
      <c r="B3645" s="4" t="s">
        <v>9498</v>
      </c>
      <c r="C3645" s="4" t="s">
        <v>10512</v>
      </c>
      <c r="D3645" s="4">
        <v>997063618</v>
      </c>
      <c r="E3645" s="4" t="s">
        <v>10513</v>
      </c>
      <c r="F3645" s="2" t="s">
        <v>10514</v>
      </c>
    </row>
    <row r="3646" spans="1:6" ht="357.75">
      <c r="A3646" s="4" t="s">
        <v>6</v>
      </c>
      <c r="B3646" s="4" t="s">
        <v>10515</v>
      </c>
      <c r="C3646" s="4" t="s">
        <v>10516</v>
      </c>
      <c r="D3646" s="4">
        <v>447849039427</v>
      </c>
      <c r="E3646" s="4" t="s">
        <v>10517</v>
      </c>
      <c r="F3646" s="2" t="s">
        <v>10518</v>
      </c>
    </row>
    <row r="3647" spans="1:6">
      <c r="A3647" s="4" t="s">
        <v>11</v>
      </c>
      <c r="B3647" s="4" t="s">
        <v>4123</v>
      </c>
      <c r="C3647" s="4" t="s">
        <v>10519</v>
      </c>
      <c r="D3647" s="4">
        <v>954268281</v>
      </c>
      <c r="E3647" s="4" t="s">
        <v>10520</v>
      </c>
      <c r="F3647" s="2" t="s">
        <v>10521</v>
      </c>
    </row>
    <row r="3648" spans="1:6" ht="39">
      <c r="A3648" s="4" t="s">
        <v>57</v>
      </c>
      <c r="B3648" s="4" t="s">
        <v>10522</v>
      </c>
      <c r="C3648" s="4" t="s">
        <v>10523</v>
      </c>
      <c r="D3648" s="4">
        <v>995139390</v>
      </c>
      <c r="E3648" s="4" t="s">
        <v>10524</v>
      </c>
      <c r="F3648" s="2" t="s">
        <v>10525</v>
      </c>
    </row>
    <row r="3649" spans="1:6" ht="39">
      <c r="A3649" s="4" t="s">
        <v>6</v>
      </c>
      <c r="B3649" s="4" t="s">
        <v>10526</v>
      </c>
      <c r="C3649" s="4" t="s">
        <v>10527</v>
      </c>
      <c r="D3649" s="4">
        <v>79616205862</v>
      </c>
      <c r="E3649" s="4" t="s">
        <v>10528</v>
      </c>
      <c r="F3649" s="2" t="s">
        <v>10529</v>
      </c>
    </row>
    <row r="3650" spans="1:6" ht="26.25">
      <c r="A3650" s="4" t="s">
        <v>6</v>
      </c>
      <c r="B3650" s="4" t="s">
        <v>3970</v>
      </c>
      <c r="C3650" s="4" t="s">
        <v>10530</v>
      </c>
      <c r="D3650" s="4" t="s">
        <v>10531</v>
      </c>
      <c r="E3650" s="4" t="s">
        <v>10532</v>
      </c>
      <c r="F3650" s="2" t="s">
        <v>10533</v>
      </c>
    </row>
    <row r="3651" spans="1:6">
      <c r="A3651" s="4" t="s">
        <v>6</v>
      </c>
      <c r="B3651" s="4" t="s">
        <v>10534</v>
      </c>
      <c r="C3651" s="4" t="s">
        <v>10535</v>
      </c>
      <c r="D3651" s="4">
        <v>0</v>
      </c>
      <c r="E3651" s="4" t="s">
        <v>10536</v>
      </c>
      <c r="F3651" s="2" t="s">
        <v>10537</v>
      </c>
    </row>
    <row r="3652" spans="1:6" ht="25.5">
      <c r="A3652" s="4" t="s">
        <v>11</v>
      </c>
      <c r="B3652" s="4" t="s">
        <v>3723</v>
      </c>
      <c r="C3652" s="4" t="s">
        <v>10538</v>
      </c>
      <c r="D3652" s="4">
        <v>380953812190</v>
      </c>
      <c r="E3652" s="4" t="s">
        <v>10539</v>
      </c>
      <c r="F3652" s="2" t="s">
        <v>10540</v>
      </c>
    </row>
    <row r="3653" spans="1:6" ht="51.75">
      <c r="A3653" s="4" t="s">
        <v>6</v>
      </c>
      <c r="B3653" s="4" t="s">
        <v>1643</v>
      </c>
      <c r="C3653" s="4" t="s">
        <v>10541</v>
      </c>
      <c r="D3653" s="4">
        <v>79207419789</v>
      </c>
      <c r="E3653" s="4" t="s">
        <v>10542</v>
      </c>
      <c r="F3653" s="2" t="s">
        <v>10543</v>
      </c>
    </row>
    <row r="3654" spans="1:6" ht="26.25">
      <c r="A3654" s="4" t="s">
        <v>11</v>
      </c>
      <c r="B3654" s="4" t="s">
        <v>9669</v>
      </c>
      <c r="C3654" s="4" t="s">
        <v>10544</v>
      </c>
      <c r="D3654" s="4">
        <v>667981382</v>
      </c>
      <c r="E3654" s="4" t="s">
        <v>10545</v>
      </c>
      <c r="F3654" s="2" t="s">
        <v>10546</v>
      </c>
    </row>
    <row r="3655" spans="1:6">
      <c r="A3655" s="4" t="s">
        <v>6</v>
      </c>
      <c r="B3655" s="4" t="s">
        <v>10547</v>
      </c>
      <c r="C3655" s="4" t="s">
        <v>10548</v>
      </c>
      <c r="D3655" s="4">
        <v>89537192014</v>
      </c>
      <c r="E3655" s="4" t="s">
        <v>10549</v>
      </c>
      <c r="F3655" s="2" t="s">
        <v>10550</v>
      </c>
    </row>
    <row r="3656" spans="1:6">
      <c r="A3656" s="4" t="s">
        <v>11</v>
      </c>
      <c r="B3656" s="4" t="s">
        <v>1648</v>
      </c>
      <c r="C3656" s="4" t="s">
        <v>10551</v>
      </c>
      <c r="D3656" s="4" t="s">
        <v>10552</v>
      </c>
      <c r="E3656" s="6"/>
      <c r="F3656" s="2" t="s">
        <v>10553</v>
      </c>
    </row>
    <row r="3657" spans="1:6" ht="294">
      <c r="A3657" s="4" t="s">
        <v>11</v>
      </c>
      <c r="B3657" s="4" t="s">
        <v>988</v>
      </c>
      <c r="C3657" s="4" t="s">
        <v>10554</v>
      </c>
      <c r="D3657" s="4" t="s">
        <v>10555</v>
      </c>
      <c r="E3657" s="4" t="s">
        <v>10556</v>
      </c>
      <c r="F3657" s="2" t="s">
        <v>10557</v>
      </c>
    </row>
    <row r="3658" spans="1:6" ht="294">
      <c r="A3658" s="4" t="s">
        <v>11</v>
      </c>
      <c r="B3658" s="4" t="s">
        <v>10558</v>
      </c>
      <c r="C3658" s="4" t="s">
        <v>10554</v>
      </c>
      <c r="D3658" s="4" t="s">
        <v>10555</v>
      </c>
      <c r="E3658" s="4" t="s">
        <v>10556</v>
      </c>
      <c r="F3658" s="2" t="s">
        <v>10557</v>
      </c>
    </row>
    <row r="3659" spans="1:6" ht="39">
      <c r="A3659" s="4" t="s">
        <v>6</v>
      </c>
      <c r="B3659" s="4" t="s">
        <v>10559</v>
      </c>
      <c r="C3659" s="4" t="s">
        <v>10560</v>
      </c>
      <c r="D3659" s="4">
        <v>79047818825</v>
      </c>
      <c r="E3659" s="4" t="s">
        <v>10561</v>
      </c>
      <c r="F3659" s="2" t="s">
        <v>10562</v>
      </c>
    </row>
    <row r="3660" spans="1:6" ht="26.25">
      <c r="A3660" s="4" t="s">
        <v>11</v>
      </c>
      <c r="B3660" s="4" t="s">
        <v>11</v>
      </c>
      <c r="C3660" s="4" t="s">
        <v>10563</v>
      </c>
      <c r="D3660" s="4">
        <v>997327543</v>
      </c>
      <c r="E3660" s="4" t="s">
        <v>10564</v>
      </c>
      <c r="F3660" s="2" t="s">
        <v>10565</v>
      </c>
    </row>
    <row r="3661" spans="1:6" ht="26.25">
      <c r="A3661" s="4" t="s">
        <v>57</v>
      </c>
      <c r="B3661" s="4" t="s">
        <v>10566</v>
      </c>
      <c r="C3661" s="4" t="s">
        <v>10567</v>
      </c>
      <c r="D3661" s="4">
        <v>976555110</v>
      </c>
      <c r="E3661" s="4" t="s">
        <v>10568</v>
      </c>
      <c r="F3661" s="2" t="s">
        <v>10569</v>
      </c>
    </row>
    <row r="3662" spans="1:6" ht="64.5">
      <c r="A3662" s="4" t="s">
        <v>1056</v>
      </c>
      <c r="B3662" s="4" t="s">
        <v>10570</v>
      </c>
      <c r="C3662" s="4" t="s">
        <v>10571</v>
      </c>
      <c r="D3662" s="4" t="s">
        <v>10572</v>
      </c>
      <c r="E3662" s="4" t="s">
        <v>10573</v>
      </c>
      <c r="F3662" s="2" t="s">
        <v>10574</v>
      </c>
    </row>
    <row r="3663" spans="1:6" ht="26.25">
      <c r="A3663" s="4" t="s">
        <v>11</v>
      </c>
      <c r="B3663" s="4" t="s">
        <v>1648</v>
      </c>
      <c r="C3663" s="4" t="s">
        <v>10575</v>
      </c>
      <c r="D3663" s="4">
        <v>380673699854</v>
      </c>
      <c r="E3663" s="4" t="s">
        <v>10576</v>
      </c>
      <c r="F3663" s="2" t="s">
        <v>10577</v>
      </c>
    </row>
    <row r="3664" spans="1:6" ht="90">
      <c r="A3664" s="4" t="s">
        <v>6</v>
      </c>
      <c r="B3664" s="4" t="s">
        <v>95</v>
      </c>
      <c r="C3664" s="4" t="s">
        <v>10578</v>
      </c>
      <c r="D3664" s="4" t="s">
        <v>10579</v>
      </c>
      <c r="E3664" s="4" t="s">
        <v>10580</v>
      </c>
      <c r="F3664" s="2" t="s">
        <v>10581</v>
      </c>
    </row>
    <row r="3665" spans="1:6" ht="51.75">
      <c r="A3665" s="4" t="s">
        <v>6</v>
      </c>
      <c r="B3665" s="4" t="s">
        <v>40</v>
      </c>
      <c r="C3665" s="4" t="s">
        <v>10582</v>
      </c>
      <c r="D3665" s="4" t="s">
        <v>10583</v>
      </c>
      <c r="E3665" s="4" t="s">
        <v>10584</v>
      </c>
      <c r="F3665" s="2" t="s">
        <v>10585</v>
      </c>
    </row>
    <row r="3666" spans="1:6">
      <c r="A3666" s="4" t="s">
        <v>6</v>
      </c>
      <c r="B3666" s="4" t="s">
        <v>2554</v>
      </c>
      <c r="C3666" s="4" t="s">
        <v>10586</v>
      </c>
      <c r="D3666" s="4">
        <v>79506223178</v>
      </c>
      <c r="E3666" s="4" t="s">
        <v>10587</v>
      </c>
      <c r="F3666" s="2" t="s">
        <v>2178</v>
      </c>
    </row>
    <row r="3667" spans="1:6" ht="39">
      <c r="A3667" s="4" t="s">
        <v>6</v>
      </c>
      <c r="B3667" s="4" t="s">
        <v>6398</v>
      </c>
      <c r="C3667" s="4" t="s">
        <v>10588</v>
      </c>
      <c r="D3667" s="4">
        <v>89870225870</v>
      </c>
      <c r="E3667" s="4" t="s">
        <v>10589</v>
      </c>
      <c r="F3667" s="2" t="s">
        <v>10590</v>
      </c>
    </row>
    <row r="3668" spans="1:6">
      <c r="A3668" s="4" t="s">
        <v>11</v>
      </c>
      <c r="B3668" s="4" t="s">
        <v>7075</v>
      </c>
      <c r="C3668" s="4" t="s">
        <v>10591</v>
      </c>
      <c r="D3668" s="4">
        <v>957018393</v>
      </c>
      <c r="E3668" s="4" t="s">
        <v>10592</v>
      </c>
      <c r="F3668" s="2" t="s">
        <v>10593</v>
      </c>
    </row>
    <row r="3669" spans="1:6">
      <c r="A3669" s="4" t="s">
        <v>2838</v>
      </c>
      <c r="B3669" s="4" t="s">
        <v>10594</v>
      </c>
      <c r="C3669" s="4" t="s">
        <v>10595</v>
      </c>
      <c r="D3669" s="4">
        <v>951197179</v>
      </c>
      <c r="E3669" s="4" t="s">
        <v>10596</v>
      </c>
      <c r="F3669" s="2" t="s">
        <v>10597</v>
      </c>
    </row>
    <row r="3670" spans="1:6" ht="38.25">
      <c r="A3670" s="4" t="s">
        <v>6</v>
      </c>
      <c r="B3670" s="4" t="s">
        <v>10598</v>
      </c>
      <c r="C3670" s="4" t="s">
        <v>10599</v>
      </c>
      <c r="D3670" s="4">
        <v>89056365220</v>
      </c>
      <c r="E3670" s="4" t="s">
        <v>10600</v>
      </c>
      <c r="F3670" s="2" t="s">
        <v>10601</v>
      </c>
    </row>
    <row r="3671" spans="1:6" ht="39">
      <c r="A3671" s="4" t="s">
        <v>6</v>
      </c>
      <c r="B3671" s="4" t="s">
        <v>313</v>
      </c>
      <c r="C3671" s="4" t="s">
        <v>10602</v>
      </c>
      <c r="D3671" s="4">
        <v>89631192975</v>
      </c>
      <c r="E3671" s="4" t="s">
        <v>10603</v>
      </c>
      <c r="F3671" s="2" t="s">
        <v>10604</v>
      </c>
    </row>
    <row r="3672" spans="1:6" ht="306.75">
      <c r="A3672" s="4" t="s">
        <v>11</v>
      </c>
      <c r="B3672" s="4" t="s">
        <v>10605</v>
      </c>
      <c r="C3672" s="4" t="s">
        <v>10606</v>
      </c>
      <c r="D3672" s="4" t="s">
        <v>10607</v>
      </c>
      <c r="E3672" s="4" t="s">
        <v>10608</v>
      </c>
      <c r="F3672" s="2" t="s">
        <v>10609</v>
      </c>
    </row>
    <row r="3673" spans="1:6" ht="90">
      <c r="A3673" s="4" t="s">
        <v>11</v>
      </c>
      <c r="B3673" s="4" t="s">
        <v>2838</v>
      </c>
      <c r="C3673" s="4" t="s">
        <v>10610</v>
      </c>
      <c r="D3673" s="4">
        <v>993197647</v>
      </c>
      <c r="E3673" s="4" t="s">
        <v>10611</v>
      </c>
      <c r="F3673" s="2" t="s">
        <v>10612</v>
      </c>
    </row>
    <row r="3674" spans="1:6" ht="25.5">
      <c r="A3674" s="4" t="s">
        <v>57</v>
      </c>
      <c r="B3674" s="4" t="s">
        <v>10613</v>
      </c>
      <c r="C3674" s="4" t="s">
        <v>10614</v>
      </c>
      <c r="D3674" s="4">
        <v>2015338383</v>
      </c>
      <c r="E3674" s="4" t="s">
        <v>10615</v>
      </c>
      <c r="F3674" s="2" t="s">
        <v>10616</v>
      </c>
    </row>
    <row r="3675" spans="1:6">
      <c r="A3675" s="4" t="s">
        <v>6</v>
      </c>
      <c r="B3675" s="4" t="s">
        <v>8255</v>
      </c>
      <c r="C3675" s="4" t="s">
        <v>10617</v>
      </c>
      <c r="D3675" s="4">
        <v>79247651338</v>
      </c>
      <c r="E3675" s="6"/>
      <c r="F3675" s="2" t="s">
        <v>10618</v>
      </c>
    </row>
    <row r="3676" spans="1:6">
      <c r="A3676" s="4" t="s">
        <v>6</v>
      </c>
      <c r="B3676" s="4" t="s">
        <v>7740</v>
      </c>
      <c r="C3676" s="4" t="s">
        <v>10420</v>
      </c>
      <c r="D3676" s="4">
        <v>89299916036</v>
      </c>
      <c r="E3676" s="6"/>
      <c r="F3676" s="2" t="s">
        <v>10619</v>
      </c>
    </row>
    <row r="3677" spans="1:6" ht="25.5">
      <c r="A3677" s="4" t="s">
        <v>57</v>
      </c>
      <c r="B3677" s="4" t="s">
        <v>5945</v>
      </c>
      <c r="C3677" s="4" t="s">
        <v>10620</v>
      </c>
      <c r="D3677" s="4">
        <v>669977152</v>
      </c>
      <c r="E3677" s="6"/>
      <c r="F3677" s="2" t="s">
        <v>10621</v>
      </c>
    </row>
    <row r="3678" spans="1:6">
      <c r="A3678" s="4" t="s">
        <v>11</v>
      </c>
      <c r="B3678" s="4" t="s">
        <v>549</v>
      </c>
      <c r="C3678" s="4" t="s">
        <v>10622</v>
      </c>
      <c r="D3678" s="4">
        <v>957670144</v>
      </c>
      <c r="E3678" s="4" t="s">
        <v>10623</v>
      </c>
      <c r="F3678" s="2" t="s">
        <v>10624</v>
      </c>
    </row>
    <row r="3679" spans="1:6" ht="51.75">
      <c r="A3679" s="4" t="s">
        <v>6</v>
      </c>
      <c r="B3679" s="4" t="s">
        <v>299</v>
      </c>
      <c r="C3679" s="4" t="s">
        <v>10625</v>
      </c>
      <c r="D3679" s="4">
        <v>79518600687</v>
      </c>
      <c r="E3679" s="6"/>
      <c r="F3679" s="2" t="s">
        <v>10626</v>
      </c>
    </row>
    <row r="3680" spans="1:6">
      <c r="A3680" s="4" t="s">
        <v>6</v>
      </c>
      <c r="B3680" s="4" t="s">
        <v>409</v>
      </c>
      <c r="C3680" s="4" t="s">
        <v>10627</v>
      </c>
      <c r="D3680" s="4" t="s">
        <v>10628</v>
      </c>
      <c r="E3680" s="4" t="s">
        <v>10629</v>
      </c>
      <c r="F3680" s="2" t="s">
        <v>10630</v>
      </c>
    </row>
    <row r="3681" spans="1:6" ht="77.25">
      <c r="A3681" s="4" t="s">
        <v>6</v>
      </c>
      <c r="B3681" s="4" t="s">
        <v>9094</v>
      </c>
      <c r="C3681" s="4" t="s">
        <v>10631</v>
      </c>
      <c r="D3681" s="4">
        <f>38050-8207035 +380930249911</f>
        <v>380922080926</v>
      </c>
      <c r="E3681" s="4" t="s">
        <v>10632</v>
      </c>
      <c r="F3681" s="2" t="s">
        <v>10633</v>
      </c>
    </row>
    <row r="3682" spans="1:6">
      <c r="A3682" s="4" t="s">
        <v>11</v>
      </c>
      <c r="B3682" s="4" t="s">
        <v>10634</v>
      </c>
      <c r="C3682" s="4" t="s">
        <v>10635</v>
      </c>
      <c r="D3682" s="4">
        <v>380996497762</v>
      </c>
      <c r="E3682" s="4" t="s">
        <v>10636</v>
      </c>
      <c r="F3682" s="2" t="s">
        <v>10637</v>
      </c>
    </row>
    <row r="3683" spans="1:6">
      <c r="A3683" s="4" t="s">
        <v>11</v>
      </c>
      <c r="B3683" s="4" t="s">
        <v>10634</v>
      </c>
      <c r="C3683" s="4" t="s">
        <v>10635</v>
      </c>
      <c r="D3683" s="4">
        <v>380996497762</v>
      </c>
      <c r="E3683" s="4" t="s">
        <v>10636</v>
      </c>
      <c r="F3683" s="2" t="s">
        <v>10637</v>
      </c>
    </row>
    <row r="3684" spans="1:6">
      <c r="A3684" s="4" t="s">
        <v>11</v>
      </c>
      <c r="B3684" s="4" t="s">
        <v>10634</v>
      </c>
      <c r="C3684" s="4" t="s">
        <v>10635</v>
      </c>
      <c r="D3684" s="4">
        <v>380996497762</v>
      </c>
      <c r="E3684" s="4" t="s">
        <v>10636</v>
      </c>
      <c r="F3684" s="2" t="s">
        <v>10638</v>
      </c>
    </row>
    <row r="3685" spans="1:6">
      <c r="A3685" s="4" t="s">
        <v>11</v>
      </c>
      <c r="B3685" s="4" t="s">
        <v>10634</v>
      </c>
      <c r="C3685" s="4" t="s">
        <v>10635</v>
      </c>
      <c r="D3685" s="4">
        <v>380996497762</v>
      </c>
      <c r="E3685" s="4" t="s">
        <v>10636</v>
      </c>
      <c r="F3685" s="2" t="s">
        <v>10638</v>
      </c>
    </row>
    <row r="3686" spans="1:6" ht="128.25">
      <c r="A3686" s="4" t="s">
        <v>11</v>
      </c>
      <c r="B3686" s="4" t="s">
        <v>10639</v>
      </c>
      <c r="C3686" s="4" t="s">
        <v>10640</v>
      </c>
      <c r="D3686" s="4">
        <v>79627669109</v>
      </c>
      <c r="E3686" s="4" t="s">
        <v>10641</v>
      </c>
      <c r="F3686" s="2" t="s">
        <v>10642</v>
      </c>
    </row>
    <row r="3687" spans="1:6" ht="77.25">
      <c r="A3687" s="4" t="s">
        <v>6</v>
      </c>
      <c r="B3687" s="4" t="s">
        <v>49</v>
      </c>
      <c r="C3687" s="4" t="s">
        <v>10643</v>
      </c>
      <c r="D3687" s="4">
        <v>89613778565</v>
      </c>
      <c r="E3687" s="4" t="s">
        <v>10644</v>
      </c>
      <c r="F3687" s="2" t="s">
        <v>10645</v>
      </c>
    </row>
    <row r="3688" spans="1:6">
      <c r="A3688" s="4" t="s">
        <v>11</v>
      </c>
      <c r="B3688" s="4" t="s">
        <v>4123</v>
      </c>
      <c r="C3688" s="4" t="s">
        <v>10646</v>
      </c>
      <c r="D3688" s="4">
        <v>507048461</v>
      </c>
      <c r="E3688" s="4" t="s">
        <v>10647</v>
      </c>
      <c r="F3688" s="2" t="s">
        <v>10648</v>
      </c>
    </row>
    <row r="3689" spans="1:6" ht="51.75">
      <c r="A3689" s="4" t="s">
        <v>11</v>
      </c>
      <c r="B3689" s="4" t="s">
        <v>11</v>
      </c>
      <c r="C3689" s="4" t="s">
        <v>10649</v>
      </c>
      <c r="D3689" s="4">
        <v>668000911</v>
      </c>
      <c r="E3689" s="4" t="s">
        <v>10650</v>
      </c>
      <c r="F3689" s="2" t="s">
        <v>10651</v>
      </c>
    </row>
    <row r="3690" spans="1:6" ht="26.25">
      <c r="A3690" s="4" t="s">
        <v>11</v>
      </c>
      <c r="B3690" s="4" t="s">
        <v>8897</v>
      </c>
      <c r="C3690" s="4" t="s">
        <v>10652</v>
      </c>
      <c r="D3690" s="4">
        <v>957775205</v>
      </c>
      <c r="E3690" s="4" t="s">
        <v>10653</v>
      </c>
      <c r="F3690" s="2" t="s">
        <v>10654</v>
      </c>
    </row>
    <row r="3691" spans="1:6" ht="102.75">
      <c r="A3691" s="4" t="s">
        <v>11</v>
      </c>
      <c r="B3691" s="4" t="s">
        <v>11</v>
      </c>
      <c r="C3691" s="4" t="s">
        <v>10655</v>
      </c>
      <c r="D3691" s="4">
        <v>508417825</v>
      </c>
      <c r="E3691" s="4" t="s">
        <v>10656</v>
      </c>
      <c r="F3691" s="2" t="s">
        <v>10657</v>
      </c>
    </row>
    <row r="3692" spans="1:6" ht="90">
      <c r="A3692" s="4" t="s">
        <v>6</v>
      </c>
      <c r="B3692" s="4" t="s">
        <v>40</v>
      </c>
      <c r="C3692" s="4" t="s">
        <v>10658</v>
      </c>
      <c r="D3692" s="7">
        <v>8.9688249648898502E+21</v>
      </c>
      <c r="E3692" s="4" t="s">
        <v>10659</v>
      </c>
      <c r="F3692" s="2" t="s">
        <v>10660</v>
      </c>
    </row>
    <row r="3693" spans="1:6" ht="51.75">
      <c r="A3693" s="4" t="s">
        <v>6</v>
      </c>
      <c r="B3693" s="4" t="s">
        <v>6668</v>
      </c>
      <c r="C3693" s="4" t="s">
        <v>10661</v>
      </c>
      <c r="D3693" s="4">
        <v>79296400571</v>
      </c>
      <c r="E3693" s="4" t="s">
        <v>10662</v>
      </c>
      <c r="F3693" s="2" t="s">
        <v>10663</v>
      </c>
    </row>
    <row r="3694" spans="1:6" ht="39">
      <c r="A3694" s="4" t="s">
        <v>6</v>
      </c>
      <c r="B3694" s="4" t="s">
        <v>92</v>
      </c>
      <c r="C3694" s="4" t="s">
        <v>10664</v>
      </c>
      <c r="D3694" s="4">
        <v>79142036508</v>
      </c>
      <c r="E3694" s="4" t="s">
        <v>10665</v>
      </c>
      <c r="F3694" s="2" t="s">
        <v>10666</v>
      </c>
    </row>
    <row r="3695" spans="1:6" ht="64.5">
      <c r="A3695" s="4" t="s">
        <v>2838</v>
      </c>
      <c r="B3695" s="4" t="s">
        <v>2838</v>
      </c>
      <c r="C3695" s="4" t="s">
        <v>10667</v>
      </c>
      <c r="D3695" s="4">
        <v>380675715375</v>
      </c>
      <c r="E3695" s="4" t="s">
        <v>10668</v>
      </c>
      <c r="F3695" s="2" t="s">
        <v>10669</v>
      </c>
    </row>
    <row r="3696" spans="1:6" ht="128.25">
      <c r="A3696" s="4" t="s">
        <v>6</v>
      </c>
      <c r="B3696" s="4" t="s">
        <v>151</v>
      </c>
      <c r="C3696" s="4" t="s">
        <v>10670</v>
      </c>
      <c r="D3696" s="4">
        <v>89501146098</v>
      </c>
      <c r="E3696" s="6"/>
      <c r="F3696" s="2" t="s">
        <v>10671</v>
      </c>
    </row>
    <row r="3697" spans="1:6" ht="26.25">
      <c r="A3697" s="4" t="s">
        <v>11</v>
      </c>
      <c r="B3697" s="4" t="s">
        <v>1648</v>
      </c>
      <c r="C3697" s="4" t="s">
        <v>10672</v>
      </c>
      <c r="D3697" s="4">
        <v>380687830860</v>
      </c>
      <c r="E3697" s="6"/>
      <c r="F3697" s="2" t="s">
        <v>10673</v>
      </c>
    </row>
    <row r="3698" spans="1:6" ht="204.75">
      <c r="A3698" s="4" t="s">
        <v>11</v>
      </c>
      <c r="B3698" s="4" t="s">
        <v>7772</v>
      </c>
      <c r="C3698" s="4" t="s">
        <v>10674</v>
      </c>
      <c r="D3698" s="4">
        <v>380995556675</v>
      </c>
      <c r="E3698" s="4" t="s">
        <v>10675</v>
      </c>
      <c r="F3698" s="2" t="s">
        <v>10676</v>
      </c>
    </row>
    <row r="3699" spans="1:6" ht="64.5">
      <c r="A3699" s="4" t="s">
        <v>11</v>
      </c>
      <c r="B3699" s="4" t="s">
        <v>1648</v>
      </c>
      <c r="C3699" s="4" t="s">
        <v>10677</v>
      </c>
      <c r="D3699" s="4">
        <v>380676259049</v>
      </c>
      <c r="E3699" s="4" t="s">
        <v>10576</v>
      </c>
      <c r="F3699" s="2" t="s">
        <v>10678</v>
      </c>
    </row>
    <row r="3700" spans="1:6" ht="26.25">
      <c r="A3700" s="4" t="s">
        <v>6</v>
      </c>
      <c r="B3700" s="4" t="s">
        <v>6668</v>
      </c>
      <c r="C3700" s="4" t="s">
        <v>10679</v>
      </c>
      <c r="D3700" s="4">
        <v>79689215389</v>
      </c>
      <c r="E3700" s="4" t="s">
        <v>10680</v>
      </c>
      <c r="F3700" s="2" t="s">
        <v>10681</v>
      </c>
    </row>
    <row r="3701" spans="1:6" ht="64.5">
      <c r="A3701" s="4" t="s">
        <v>57</v>
      </c>
      <c r="B3701" s="4" t="s">
        <v>189</v>
      </c>
      <c r="C3701" s="4" t="s">
        <v>10682</v>
      </c>
      <c r="D3701" s="4">
        <v>89005686459</v>
      </c>
      <c r="E3701" s="4" t="s">
        <v>10683</v>
      </c>
      <c r="F3701" s="2" t="s">
        <v>10684</v>
      </c>
    </row>
    <row r="3702" spans="1:6">
      <c r="A3702" s="4" t="s">
        <v>11</v>
      </c>
      <c r="B3702" s="4" t="s">
        <v>10685</v>
      </c>
      <c r="C3702" s="4" t="s">
        <v>10686</v>
      </c>
      <c r="D3702" s="4">
        <v>380994547635</v>
      </c>
      <c r="E3702" s="6"/>
      <c r="F3702" s="2" t="s">
        <v>10687</v>
      </c>
    </row>
    <row r="3703" spans="1:6">
      <c r="A3703" s="4" t="s">
        <v>11</v>
      </c>
      <c r="B3703" s="4" t="s">
        <v>11</v>
      </c>
      <c r="C3703" s="4" t="s">
        <v>10688</v>
      </c>
      <c r="D3703" s="4">
        <v>380970069128</v>
      </c>
      <c r="E3703" s="4" t="s">
        <v>10689</v>
      </c>
      <c r="F3703" s="2" t="s">
        <v>10690</v>
      </c>
    </row>
    <row r="3704" spans="1:6">
      <c r="A3704" s="4" t="s">
        <v>6</v>
      </c>
      <c r="B3704" s="4" t="s">
        <v>40</v>
      </c>
      <c r="C3704" s="4" t="s">
        <v>10691</v>
      </c>
      <c r="D3704" s="4">
        <v>79672353563</v>
      </c>
      <c r="E3704" s="4" t="s">
        <v>10692</v>
      </c>
      <c r="F3704" s="2" t="s">
        <v>10693</v>
      </c>
    </row>
    <row r="3705" spans="1:6" ht="141">
      <c r="A3705" s="4" t="s">
        <v>6</v>
      </c>
      <c r="B3705" s="4" t="s">
        <v>10694</v>
      </c>
      <c r="C3705" s="4" t="s">
        <v>10695</v>
      </c>
      <c r="D3705" s="4" t="s">
        <v>10696</v>
      </c>
      <c r="E3705" s="4" t="s">
        <v>10697</v>
      </c>
      <c r="F3705" s="2" t="s">
        <v>10698</v>
      </c>
    </row>
    <row r="3706" spans="1:6" ht="39">
      <c r="A3706" s="4" t="s">
        <v>11</v>
      </c>
      <c r="B3706" s="4" t="s">
        <v>10699</v>
      </c>
      <c r="C3706" s="4" t="s">
        <v>10700</v>
      </c>
      <c r="D3706" s="4">
        <v>501958213</v>
      </c>
      <c r="E3706" s="4" t="s">
        <v>10701</v>
      </c>
      <c r="F3706" s="2" t="s">
        <v>10702</v>
      </c>
    </row>
    <row r="3707" spans="1:6" ht="39">
      <c r="A3707" s="4" t="s">
        <v>11</v>
      </c>
      <c r="B3707" s="4" t="s">
        <v>7164</v>
      </c>
      <c r="C3707" s="4" t="s">
        <v>10703</v>
      </c>
      <c r="D3707" s="4">
        <v>991095840</v>
      </c>
      <c r="E3707" s="6"/>
      <c r="F3707" s="2" t="s">
        <v>10704</v>
      </c>
    </row>
    <row r="3708" spans="1:6">
      <c r="A3708" s="4" t="s">
        <v>11</v>
      </c>
      <c r="B3708" s="4" t="s">
        <v>4123</v>
      </c>
      <c r="C3708" s="4" t="s">
        <v>10705</v>
      </c>
      <c r="D3708" s="4">
        <v>638760983</v>
      </c>
      <c r="E3708" s="4" t="s">
        <v>10706</v>
      </c>
      <c r="F3708" s="2" t="s">
        <v>9024</v>
      </c>
    </row>
    <row r="3709" spans="1:6" ht="25.5">
      <c r="A3709" s="4" t="s">
        <v>57</v>
      </c>
      <c r="B3709" s="4" t="s">
        <v>10707</v>
      </c>
      <c r="C3709" s="4" t="s">
        <v>10708</v>
      </c>
      <c r="D3709" s="4">
        <v>89099997770</v>
      </c>
      <c r="E3709" s="4" t="s">
        <v>10709</v>
      </c>
      <c r="F3709" s="2" t="s">
        <v>10710</v>
      </c>
    </row>
    <row r="3710" spans="1:6" ht="64.5">
      <c r="A3710" s="4" t="s">
        <v>6</v>
      </c>
      <c r="B3710" s="4" t="s">
        <v>6668</v>
      </c>
      <c r="C3710" s="4" t="s">
        <v>10711</v>
      </c>
      <c r="D3710" s="7">
        <v>79267059809</v>
      </c>
      <c r="E3710" s="4" t="s">
        <v>10712</v>
      </c>
      <c r="F3710" s="2" t="s">
        <v>10713</v>
      </c>
    </row>
    <row r="3711" spans="1:6" ht="51.75">
      <c r="A3711" s="4" t="s">
        <v>2838</v>
      </c>
      <c r="B3711" s="4" t="s">
        <v>10714</v>
      </c>
      <c r="C3711" s="4" t="s">
        <v>10715</v>
      </c>
      <c r="D3711" s="4">
        <v>509544757</v>
      </c>
      <c r="E3711" s="6"/>
      <c r="F3711" s="2" t="s">
        <v>10716</v>
      </c>
    </row>
    <row r="3712" spans="1:6" ht="204.75">
      <c r="A3712" s="4" t="s">
        <v>11</v>
      </c>
      <c r="B3712" s="4" t="s">
        <v>1648</v>
      </c>
      <c r="C3712" s="4" t="s">
        <v>10717</v>
      </c>
      <c r="D3712" s="4">
        <v>380980777062</v>
      </c>
      <c r="E3712" s="4" t="s">
        <v>10718</v>
      </c>
      <c r="F3712" s="2" t="s">
        <v>10719</v>
      </c>
    </row>
    <row r="3713" spans="1:6" ht="26.25">
      <c r="A3713" s="4" t="s">
        <v>6</v>
      </c>
      <c r="B3713" s="4" t="s">
        <v>189</v>
      </c>
      <c r="C3713" s="4" t="s">
        <v>10720</v>
      </c>
      <c r="D3713" s="4" t="s">
        <v>10721</v>
      </c>
      <c r="E3713" s="4" t="s">
        <v>10722</v>
      </c>
      <c r="F3713" s="2" t="s">
        <v>10723</v>
      </c>
    </row>
    <row r="3714" spans="1:6" ht="39">
      <c r="A3714" s="4" t="s">
        <v>11</v>
      </c>
      <c r="B3714" s="4" t="s">
        <v>1648</v>
      </c>
      <c r="C3714" s="4" t="s">
        <v>10724</v>
      </c>
      <c r="D3714" s="4">
        <v>380681657647</v>
      </c>
      <c r="E3714" s="4" t="s">
        <v>10725</v>
      </c>
      <c r="F3714" s="2" t="s">
        <v>10726</v>
      </c>
    </row>
    <row r="3715" spans="1:6" ht="153.75">
      <c r="A3715" s="4" t="s">
        <v>6</v>
      </c>
      <c r="B3715" s="4" t="s">
        <v>32</v>
      </c>
      <c r="C3715" s="4" t="s">
        <v>10180</v>
      </c>
      <c r="D3715" s="4" t="s">
        <v>10727</v>
      </c>
      <c r="E3715" s="4" t="s">
        <v>10181</v>
      </c>
      <c r="F3715" s="2" t="s">
        <v>10728</v>
      </c>
    </row>
    <row r="3716" spans="1:6">
      <c r="A3716" s="4" t="s">
        <v>11</v>
      </c>
      <c r="B3716" s="4" t="s">
        <v>3723</v>
      </c>
      <c r="C3716" s="4" t="s">
        <v>10729</v>
      </c>
      <c r="D3716" s="4">
        <v>509438553</v>
      </c>
      <c r="E3716" s="4" t="s">
        <v>10730</v>
      </c>
      <c r="F3716" s="2" t="s">
        <v>10731</v>
      </c>
    </row>
    <row r="3717" spans="1:6">
      <c r="A3717" s="4" t="s">
        <v>36</v>
      </c>
      <c r="B3717" s="4" t="s">
        <v>10732</v>
      </c>
      <c r="C3717" s="4" t="s">
        <v>10733</v>
      </c>
      <c r="D3717" s="7">
        <v>5.0132383609600297E+18</v>
      </c>
      <c r="E3717" s="4" t="s">
        <v>10734</v>
      </c>
      <c r="F3717" s="2" t="s">
        <v>10735</v>
      </c>
    </row>
    <row r="3718" spans="1:6" ht="51.75">
      <c r="A3718" s="4" t="s">
        <v>6</v>
      </c>
      <c r="B3718" s="4" t="s">
        <v>1447</v>
      </c>
      <c r="C3718" s="4" t="s">
        <v>230</v>
      </c>
      <c r="D3718" s="4">
        <v>89806421914</v>
      </c>
      <c r="E3718" s="4" t="s">
        <v>231</v>
      </c>
      <c r="F3718" s="2" t="s">
        <v>10736</v>
      </c>
    </row>
    <row r="3719" spans="1:6" ht="51.75">
      <c r="A3719" s="4" t="s">
        <v>851</v>
      </c>
      <c r="B3719" s="4" t="s">
        <v>10737</v>
      </c>
      <c r="C3719" s="4" t="s">
        <v>10738</v>
      </c>
      <c r="D3719" s="4">
        <v>501053681</v>
      </c>
      <c r="E3719" s="4" t="s">
        <v>10739</v>
      </c>
      <c r="F3719" s="2" t="s">
        <v>10740</v>
      </c>
    </row>
    <row r="3720" spans="1:6" ht="166.5">
      <c r="A3720" s="4" t="s">
        <v>6</v>
      </c>
      <c r="B3720" s="4" t="s">
        <v>40</v>
      </c>
      <c r="C3720" s="4" t="s">
        <v>10741</v>
      </c>
      <c r="D3720" s="4">
        <f>7-926-554-66-70</f>
        <v>-1609</v>
      </c>
      <c r="E3720" s="4" t="s">
        <v>10742</v>
      </c>
      <c r="F3720" s="2" t="s">
        <v>10743</v>
      </c>
    </row>
    <row r="3721" spans="1:6" ht="102.75">
      <c r="A3721" s="4" t="s">
        <v>11</v>
      </c>
      <c r="B3721" s="4" t="s">
        <v>4123</v>
      </c>
      <c r="C3721" s="4" t="s">
        <v>10744</v>
      </c>
      <c r="D3721" s="4" t="s">
        <v>10745</v>
      </c>
      <c r="E3721" s="4" t="s">
        <v>10746</v>
      </c>
      <c r="F3721" s="2" t="s">
        <v>10747</v>
      </c>
    </row>
    <row r="3722" spans="1:6">
      <c r="A3722" s="4" t="s">
        <v>11</v>
      </c>
      <c r="B3722" s="4" t="s">
        <v>7268</v>
      </c>
      <c r="C3722" s="4" t="s">
        <v>10748</v>
      </c>
      <c r="D3722" s="4">
        <v>380991080129</v>
      </c>
      <c r="E3722" s="4" t="s">
        <v>10749</v>
      </c>
      <c r="F3722" s="2" t="s">
        <v>10750</v>
      </c>
    </row>
    <row r="3723" spans="1:6" ht="26.25">
      <c r="A3723" s="4" t="s">
        <v>1056</v>
      </c>
      <c r="B3723" s="4" t="s">
        <v>4676</v>
      </c>
      <c r="C3723" s="4" t="s">
        <v>10751</v>
      </c>
      <c r="D3723" s="4">
        <v>669723793</v>
      </c>
      <c r="E3723" s="4" t="s">
        <v>10752</v>
      </c>
      <c r="F3723" s="2" t="s">
        <v>10753</v>
      </c>
    </row>
    <row r="3724" spans="1:6">
      <c r="A3724" s="4" t="s">
        <v>11</v>
      </c>
      <c r="B3724" s="4" t="s">
        <v>11</v>
      </c>
      <c r="C3724" s="4" t="s">
        <v>10754</v>
      </c>
      <c r="D3724" s="4">
        <v>660954825</v>
      </c>
      <c r="E3724" s="4" t="s">
        <v>10755</v>
      </c>
      <c r="F3724" s="2" t="s">
        <v>10756</v>
      </c>
    </row>
    <row r="3725" spans="1:6" ht="25.5">
      <c r="A3725" s="4" t="s">
        <v>6</v>
      </c>
      <c r="B3725" s="4" t="s">
        <v>10757</v>
      </c>
      <c r="C3725" s="4" t="s">
        <v>10758</v>
      </c>
      <c r="D3725" s="4">
        <v>37253997941</v>
      </c>
      <c r="E3725" s="4" t="s">
        <v>10759</v>
      </c>
      <c r="F3725" s="2" t="s">
        <v>10760</v>
      </c>
    </row>
    <row r="3726" spans="1:6" ht="51.75">
      <c r="A3726" s="4" t="s">
        <v>6</v>
      </c>
      <c r="B3726" s="4" t="s">
        <v>40</v>
      </c>
      <c r="C3726" s="4" t="s">
        <v>10761</v>
      </c>
      <c r="D3726" s="4">
        <v>89254514508</v>
      </c>
      <c r="E3726" s="4" t="s">
        <v>10762</v>
      </c>
      <c r="F3726" s="2" t="s">
        <v>10763</v>
      </c>
    </row>
    <row r="3727" spans="1:6">
      <c r="A3727" s="4" t="s">
        <v>11</v>
      </c>
      <c r="B3727" s="4" t="s">
        <v>10764</v>
      </c>
      <c r="C3727" s="4" t="s">
        <v>10765</v>
      </c>
      <c r="D3727" s="4">
        <v>982778487</v>
      </c>
      <c r="E3727" s="4" t="s">
        <v>10766</v>
      </c>
      <c r="F3727" s="2" t="s">
        <v>2178</v>
      </c>
    </row>
    <row r="3728" spans="1:6">
      <c r="A3728" s="4" t="s">
        <v>11</v>
      </c>
      <c r="B3728" s="4" t="s">
        <v>5073</v>
      </c>
      <c r="C3728" s="4" t="s">
        <v>10767</v>
      </c>
      <c r="D3728" s="4">
        <v>952582085</v>
      </c>
      <c r="E3728" s="6"/>
      <c r="F3728" s="2" t="s">
        <v>10768</v>
      </c>
    </row>
    <row r="3729" spans="1:6">
      <c r="A3729" s="4" t="s">
        <v>11</v>
      </c>
      <c r="B3729" s="4" t="s">
        <v>5073</v>
      </c>
      <c r="C3729" s="4" t="s">
        <v>10769</v>
      </c>
      <c r="D3729" s="4">
        <v>507352343</v>
      </c>
      <c r="E3729" s="6"/>
      <c r="F3729" s="2" t="s">
        <v>10770</v>
      </c>
    </row>
    <row r="3730" spans="1:6" ht="26.25">
      <c r="A3730" s="4" t="s">
        <v>11</v>
      </c>
      <c r="B3730" s="4" t="s">
        <v>11</v>
      </c>
      <c r="C3730" s="4" t="s">
        <v>10771</v>
      </c>
      <c r="D3730" s="4">
        <v>380999727638</v>
      </c>
      <c r="E3730" s="4" t="s">
        <v>10772</v>
      </c>
      <c r="F3730" s="2" t="s">
        <v>10773</v>
      </c>
    </row>
    <row r="3731" spans="1:6" ht="409.6">
      <c r="A3731" s="4" t="s">
        <v>11</v>
      </c>
      <c r="B3731" s="4" t="s">
        <v>1648</v>
      </c>
      <c r="C3731" s="4" t="s">
        <v>10774</v>
      </c>
      <c r="D3731" s="4" t="s">
        <v>10775</v>
      </c>
      <c r="E3731" s="4" t="s">
        <v>10776</v>
      </c>
      <c r="F3731" s="2" t="s">
        <v>10777</v>
      </c>
    </row>
    <row r="3732" spans="1:6" ht="153.75">
      <c r="A3732" s="4" t="s">
        <v>6</v>
      </c>
      <c r="B3732" s="4" t="s">
        <v>1458</v>
      </c>
      <c r="C3732" s="4" t="s">
        <v>10778</v>
      </c>
      <c r="D3732" s="4">
        <v>79146986268</v>
      </c>
      <c r="E3732" s="4" t="s">
        <v>10779</v>
      </c>
      <c r="F3732" s="2" t="s">
        <v>10780</v>
      </c>
    </row>
    <row r="3733" spans="1:6" ht="51.75">
      <c r="A3733" s="4" t="s">
        <v>57</v>
      </c>
      <c r="B3733" s="4" t="s">
        <v>3962</v>
      </c>
      <c r="C3733" s="4" t="s">
        <v>10781</v>
      </c>
      <c r="D3733" s="4">
        <v>953850196</v>
      </c>
      <c r="E3733" s="4" t="s">
        <v>10782</v>
      </c>
      <c r="F3733" s="2" t="s">
        <v>10783</v>
      </c>
    </row>
    <row r="3734" spans="1:6" ht="39">
      <c r="A3734" s="4" t="s">
        <v>57</v>
      </c>
      <c r="B3734" s="4" t="s">
        <v>3962</v>
      </c>
      <c r="C3734" s="4" t="s">
        <v>10781</v>
      </c>
      <c r="D3734" s="4">
        <v>953850196</v>
      </c>
      <c r="E3734" s="4" t="s">
        <v>10782</v>
      </c>
      <c r="F3734" s="2" t="s">
        <v>10784</v>
      </c>
    </row>
    <row r="3735" spans="1:6" ht="39">
      <c r="A3735" s="4" t="s">
        <v>57</v>
      </c>
      <c r="B3735" s="4" t="s">
        <v>3962</v>
      </c>
      <c r="C3735" s="4" t="s">
        <v>10781</v>
      </c>
      <c r="D3735" s="4">
        <v>953850196</v>
      </c>
      <c r="E3735" s="4" t="s">
        <v>10782</v>
      </c>
      <c r="F3735" s="2" t="s">
        <v>10784</v>
      </c>
    </row>
    <row r="3736" spans="1:6" ht="39">
      <c r="A3736" s="4" t="s">
        <v>57</v>
      </c>
      <c r="B3736" s="4" t="s">
        <v>3962</v>
      </c>
      <c r="C3736" s="4" t="s">
        <v>10781</v>
      </c>
      <c r="D3736" s="4">
        <v>953850196</v>
      </c>
      <c r="E3736" s="4" t="s">
        <v>10782</v>
      </c>
      <c r="F3736" s="2" t="s">
        <v>10785</v>
      </c>
    </row>
    <row r="3737" spans="1:6" ht="51.75">
      <c r="A3737" s="4" t="s">
        <v>11</v>
      </c>
      <c r="B3737" s="4" t="s">
        <v>4123</v>
      </c>
      <c r="C3737" s="4" t="s">
        <v>10786</v>
      </c>
      <c r="D3737" s="4">
        <v>661855180</v>
      </c>
      <c r="E3737" s="4" t="s">
        <v>10787</v>
      </c>
      <c r="F3737" s="2" t="s">
        <v>10788</v>
      </c>
    </row>
    <row r="3738" spans="1:6" ht="26.25">
      <c r="A3738" s="4" t="s">
        <v>11</v>
      </c>
      <c r="B3738" s="4" t="s">
        <v>10383</v>
      </c>
      <c r="C3738" s="4" t="s">
        <v>10789</v>
      </c>
      <c r="D3738" s="4">
        <v>668755181</v>
      </c>
      <c r="E3738" s="6"/>
      <c r="F3738" s="2" t="s">
        <v>10790</v>
      </c>
    </row>
    <row r="3739" spans="1:6" ht="26.25">
      <c r="A3739" s="4" t="s">
        <v>57</v>
      </c>
      <c r="B3739" s="4" t="s">
        <v>1648</v>
      </c>
      <c r="C3739" s="4" t="s">
        <v>10791</v>
      </c>
      <c r="D3739" s="4">
        <v>380687821116</v>
      </c>
      <c r="E3739" s="6"/>
      <c r="F3739" s="2" t="s">
        <v>10792</v>
      </c>
    </row>
    <row r="3740" spans="1:6" ht="90">
      <c r="A3740" s="4" t="s">
        <v>2838</v>
      </c>
      <c r="B3740" s="4" t="s">
        <v>10594</v>
      </c>
      <c r="C3740" s="4" t="s">
        <v>10793</v>
      </c>
      <c r="D3740" s="4">
        <v>999704919</v>
      </c>
      <c r="E3740" s="4" t="s">
        <v>10794</v>
      </c>
      <c r="F3740" s="2" t="s">
        <v>10795</v>
      </c>
    </row>
    <row r="3741" spans="1:6" ht="39">
      <c r="A3741" s="4" t="s">
        <v>6</v>
      </c>
      <c r="B3741" s="4" t="s">
        <v>40</v>
      </c>
      <c r="C3741" s="4" t="s">
        <v>10796</v>
      </c>
      <c r="D3741" s="4">
        <v>89261543725</v>
      </c>
      <c r="E3741" s="4" t="s">
        <v>10797</v>
      </c>
      <c r="F3741" s="2" t="s">
        <v>10798</v>
      </c>
    </row>
    <row r="3742" spans="1:6">
      <c r="A3742" s="4" t="s">
        <v>6</v>
      </c>
      <c r="B3742" s="4" t="s">
        <v>697</v>
      </c>
      <c r="C3742" s="4" t="s">
        <v>10799</v>
      </c>
      <c r="D3742" s="4">
        <f>7-9177142-375</f>
        <v>-9177510</v>
      </c>
      <c r="E3742" s="6"/>
      <c r="F3742" s="2" t="s">
        <v>10800</v>
      </c>
    </row>
    <row r="3743" spans="1:6" ht="51.75">
      <c r="A3743" s="4" t="s">
        <v>11</v>
      </c>
      <c r="B3743" s="4" t="s">
        <v>11</v>
      </c>
      <c r="C3743" s="4" t="s">
        <v>10801</v>
      </c>
      <c r="D3743" s="4">
        <v>502117254</v>
      </c>
      <c r="E3743" s="6"/>
      <c r="F3743" s="2" t="s">
        <v>10802</v>
      </c>
    </row>
    <row r="3744" spans="1:6" ht="25.5">
      <c r="A3744" s="4" t="s">
        <v>6</v>
      </c>
      <c r="B3744" s="4" t="s">
        <v>1422</v>
      </c>
      <c r="C3744" s="4" t="s">
        <v>10803</v>
      </c>
      <c r="D3744" s="4">
        <v>79155602179</v>
      </c>
      <c r="E3744" s="4" t="s">
        <v>10804</v>
      </c>
      <c r="F3744" s="2" t="s">
        <v>10805</v>
      </c>
    </row>
    <row r="3745" spans="1:6" ht="51.75">
      <c r="A3745" s="4" t="s">
        <v>36</v>
      </c>
      <c r="B3745" s="4" t="s">
        <v>10806</v>
      </c>
      <c r="C3745" s="4" t="s">
        <v>10807</v>
      </c>
      <c r="D3745" s="4">
        <v>666053756</v>
      </c>
      <c r="E3745" s="4" t="s">
        <v>10808</v>
      </c>
      <c r="F3745" s="2" t="s">
        <v>10809</v>
      </c>
    </row>
    <row r="3746" spans="1:6" ht="90">
      <c r="A3746" s="4" t="s">
        <v>6</v>
      </c>
      <c r="B3746" s="4" t="s">
        <v>175</v>
      </c>
      <c r="C3746" s="4" t="s">
        <v>10810</v>
      </c>
      <c r="D3746" s="4">
        <v>89603676041</v>
      </c>
      <c r="E3746" s="4" t="s">
        <v>10811</v>
      </c>
      <c r="F3746" s="2" t="s">
        <v>10812</v>
      </c>
    </row>
    <row r="3747" spans="1:6" ht="51.75">
      <c r="A3747" s="4" t="s">
        <v>11</v>
      </c>
      <c r="B3747" s="4" t="s">
        <v>1648</v>
      </c>
      <c r="C3747" s="4" t="s">
        <v>10813</v>
      </c>
      <c r="D3747" s="4">
        <v>964663555</v>
      </c>
      <c r="E3747" s="4" t="s">
        <v>10814</v>
      </c>
      <c r="F3747" s="2" t="s">
        <v>10815</v>
      </c>
    </row>
    <row r="3748" spans="1:6" ht="102.75">
      <c r="A3748" s="4" t="s">
        <v>6</v>
      </c>
      <c r="B3748" s="4" t="s">
        <v>189</v>
      </c>
      <c r="C3748" s="4" t="s">
        <v>10816</v>
      </c>
      <c r="D3748" s="4">
        <v>89521132900</v>
      </c>
      <c r="E3748" s="4" t="s">
        <v>10817</v>
      </c>
      <c r="F3748" s="2" t="s">
        <v>10818</v>
      </c>
    </row>
    <row r="3749" spans="1:6">
      <c r="A3749" s="4" t="s">
        <v>11</v>
      </c>
      <c r="B3749" s="4" t="s">
        <v>4123</v>
      </c>
      <c r="C3749" s="4" t="s">
        <v>6251</v>
      </c>
      <c r="D3749" s="4">
        <v>380999747457</v>
      </c>
      <c r="E3749" s="4" t="s">
        <v>10819</v>
      </c>
      <c r="F3749" s="2" t="s">
        <v>10820</v>
      </c>
    </row>
    <row r="3750" spans="1:6" ht="26.25">
      <c r="A3750" s="4" t="s">
        <v>36</v>
      </c>
      <c r="B3750" s="4" t="s">
        <v>10821</v>
      </c>
      <c r="C3750" s="4" t="s">
        <v>10822</v>
      </c>
      <c r="D3750" s="4">
        <v>953407096</v>
      </c>
      <c r="E3750" s="4" t="s">
        <v>10823</v>
      </c>
      <c r="F3750" s="2" t="s">
        <v>10824</v>
      </c>
    </row>
    <row r="3751" spans="1:6" ht="51.75">
      <c r="A3751" s="4" t="s">
        <v>6</v>
      </c>
      <c r="B3751" s="4" t="s">
        <v>40</v>
      </c>
      <c r="C3751" s="4" t="s">
        <v>8667</v>
      </c>
      <c r="D3751" s="4">
        <v>79164056539</v>
      </c>
      <c r="E3751" s="4" t="s">
        <v>10825</v>
      </c>
      <c r="F3751" s="2" t="s">
        <v>10826</v>
      </c>
    </row>
    <row r="3752" spans="1:6">
      <c r="A3752" s="4" t="s">
        <v>11</v>
      </c>
      <c r="B3752" s="4" t="s">
        <v>10827</v>
      </c>
      <c r="C3752" s="4" t="s">
        <v>10828</v>
      </c>
      <c r="D3752" s="4">
        <v>380501821236</v>
      </c>
      <c r="E3752" s="4" t="s">
        <v>10829</v>
      </c>
      <c r="F3752" s="2" t="s">
        <v>10830</v>
      </c>
    </row>
    <row r="3753" spans="1:6" ht="26.25">
      <c r="A3753" s="4" t="s">
        <v>6</v>
      </c>
      <c r="B3753" s="4" t="s">
        <v>1026</v>
      </c>
      <c r="C3753" s="4" t="s">
        <v>10831</v>
      </c>
      <c r="D3753" s="4">
        <v>89065284135</v>
      </c>
      <c r="E3753" s="6"/>
      <c r="F3753" s="2" t="s">
        <v>10832</v>
      </c>
    </row>
    <row r="3754" spans="1:6" ht="26.25">
      <c r="A3754" s="4" t="s">
        <v>11</v>
      </c>
      <c r="B3754" s="4" t="s">
        <v>1648</v>
      </c>
      <c r="C3754" s="4" t="s">
        <v>10833</v>
      </c>
      <c r="D3754" s="4">
        <v>677758419</v>
      </c>
      <c r="E3754" s="4" t="s">
        <v>10834</v>
      </c>
      <c r="F3754" s="2" t="s">
        <v>10835</v>
      </c>
    </row>
    <row r="3755" spans="1:6" ht="39">
      <c r="A3755" s="4" t="s">
        <v>11</v>
      </c>
      <c r="B3755" s="4" t="s">
        <v>9498</v>
      </c>
      <c r="C3755" s="4" t="s">
        <v>10836</v>
      </c>
      <c r="D3755" s="4">
        <v>951189803</v>
      </c>
      <c r="E3755" s="4" t="s">
        <v>10837</v>
      </c>
      <c r="F3755" s="2" t="s">
        <v>10838</v>
      </c>
    </row>
    <row r="3756" spans="1:6">
      <c r="A3756" s="4" t="s">
        <v>11</v>
      </c>
      <c r="B3756" s="4" t="s">
        <v>1648</v>
      </c>
      <c r="C3756" s="4" t="s">
        <v>10839</v>
      </c>
      <c r="D3756" s="4">
        <v>380964195853</v>
      </c>
      <c r="E3756" s="4" t="s">
        <v>10840</v>
      </c>
      <c r="F3756" s="2" t="s">
        <v>10841</v>
      </c>
    </row>
    <row r="3757" spans="1:6" ht="39">
      <c r="A3757" s="4" t="s">
        <v>11</v>
      </c>
      <c r="B3757" s="4" t="s">
        <v>10842</v>
      </c>
      <c r="C3757" s="4" t="s">
        <v>10843</v>
      </c>
      <c r="D3757" s="4">
        <v>380993952184</v>
      </c>
      <c r="E3757" s="4" t="s">
        <v>10844</v>
      </c>
      <c r="F3757" s="2" t="s">
        <v>10845</v>
      </c>
    </row>
    <row r="3758" spans="1:6" ht="26.25">
      <c r="A3758" s="4" t="s">
        <v>11</v>
      </c>
      <c r="B3758" s="4" t="s">
        <v>5945</v>
      </c>
      <c r="C3758" s="4" t="s">
        <v>10846</v>
      </c>
      <c r="D3758" s="4">
        <v>955241411</v>
      </c>
      <c r="E3758" s="4" t="s">
        <v>10847</v>
      </c>
      <c r="F3758" s="2" t="s">
        <v>10848</v>
      </c>
    </row>
    <row r="3759" spans="1:6">
      <c r="A3759" s="4" t="s">
        <v>1056</v>
      </c>
      <c r="B3759" s="4" t="s">
        <v>9938</v>
      </c>
      <c r="C3759" s="4" t="s">
        <v>10849</v>
      </c>
      <c r="D3759" s="4">
        <v>380508201009</v>
      </c>
      <c r="E3759" s="4" t="s">
        <v>10850</v>
      </c>
      <c r="F3759" s="2" t="s">
        <v>10851</v>
      </c>
    </row>
    <row r="3760" spans="1:6" ht="128.25">
      <c r="A3760" s="4" t="s">
        <v>11</v>
      </c>
      <c r="B3760" s="4" t="s">
        <v>5945</v>
      </c>
      <c r="C3760" s="4" t="s">
        <v>10852</v>
      </c>
      <c r="D3760" s="4">
        <v>380500311621</v>
      </c>
      <c r="E3760" s="4" t="s">
        <v>10853</v>
      </c>
      <c r="F3760" s="2" t="s">
        <v>10854</v>
      </c>
    </row>
    <row r="3761" spans="1:6">
      <c r="A3761" s="4" t="s">
        <v>11</v>
      </c>
      <c r="B3761" s="4" t="s">
        <v>549</v>
      </c>
      <c r="C3761" s="4" t="s">
        <v>10855</v>
      </c>
      <c r="D3761" s="4">
        <v>509354855</v>
      </c>
      <c r="E3761" s="6"/>
      <c r="F3761" s="2" t="s">
        <v>10856</v>
      </c>
    </row>
    <row r="3762" spans="1:6" ht="90">
      <c r="A3762" s="4" t="s">
        <v>6</v>
      </c>
      <c r="B3762" s="4" t="s">
        <v>1229</v>
      </c>
      <c r="C3762" s="4" t="s">
        <v>10857</v>
      </c>
      <c r="D3762" s="4">
        <v>89116990053</v>
      </c>
      <c r="E3762" s="4" t="s">
        <v>10858</v>
      </c>
      <c r="F3762" s="2" t="s">
        <v>10859</v>
      </c>
    </row>
    <row r="3763" spans="1:6" ht="25.5">
      <c r="A3763" s="4" t="s">
        <v>57</v>
      </c>
      <c r="B3763" s="4" t="s">
        <v>10860</v>
      </c>
      <c r="C3763" s="4" t="s">
        <v>10861</v>
      </c>
      <c r="D3763" s="4">
        <v>663537526</v>
      </c>
      <c r="E3763" s="6"/>
      <c r="F3763" s="2" t="s">
        <v>10862</v>
      </c>
    </row>
    <row r="3764" spans="1:6">
      <c r="A3764" s="4" t="s">
        <v>11</v>
      </c>
      <c r="B3764" s="4" t="s">
        <v>10266</v>
      </c>
      <c r="C3764" s="4" t="s">
        <v>10863</v>
      </c>
      <c r="D3764" s="4">
        <v>380502467227</v>
      </c>
      <c r="E3764" s="4" t="s">
        <v>10864</v>
      </c>
      <c r="F3764" s="2" t="s">
        <v>2217</v>
      </c>
    </row>
    <row r="3765" spans="1:6" ht="39">
      <c r="A3765" s="4" t="s">
        <v>11</v>
      </c>
      <c r="B3765" s="4" t="s">
        <v>10827</v>
      </c>
      <c r="C3765" s="4" t="s">
        <v>10865</v>
      </c>
      <c r="D3765" s="4">
        <v>994770400</v>
      </c>
      <c r="E3765" s="4" t="s">
        <v>10866</v>
      </c>
      <c r="F3765" s="2" t="s">
        <v>10867</v>
      </c>
    </row>
    <row r="3766" spans="1:6" ht="39">
      <c r="A3766" s="4" t="s">
        <v>11</v>
      </c>
      <c r="B3766" s="4" t="s">
        <v>10827</v>
      </c>
      <c r="C3766" s="4" t="s">
        <v>10865</v>
      </c>
      <c r="D3766" s="4">
        <v>994770400</v>
      </c>
      <c r="E3766" s="4" t="s">
        <v>10866</v>
      </c>
      <c r="F3766" s="2" t="s">
        <v>10867</v>
      </c>
    </row>
    <row r="3767" spans="1:6" ht="39">
      <c r="A3767" s="4" t="s">
        <v>11</v>
      </c>
      <c r="B3767" s="4" t="s">
        <v>9718</v>
      </c>
      <c r="C3767" s="4" t="s">
        <v>10868</v>
      </c>
      <c r="D3767" s="4">
        <v>380500180735</v>
      </c>
      <c r="E3767" s="4" t="s">
        <v>10869</v>
      </c>
      <c r="F3767" s="2" t="s">
        <v>10870</v>
      </c>
    </row>
    <row r="3768" spans="1:6" ht="102.75">
      <c r="A3768" s="4" t="s">
        <v>6</v>
      </c>
      <c r="B3768" s="4" t="s">
        <v>10871</v>
      </c>
      <c r="C3768" s="4" t="s">
        <v>10872</v>
      </c>
      <c r="D3768" s="4">
        <v>79293081995</v>
      </c>
      <c r="E3768" s="4" t="s">
        <v>10873</v>
      </c>
      <c r="F3768" s="2" t="s">
        <v>10874</v>
      </c>
    </row>
    <row r="3769" spans="1:6" ht="39">
      <c r="A3769" s="4" t="s">
        <v>1056</v>
      </c>
      <c r="B3769" s="4" t="s">
        <v>1056</v>
      </c>
      <c r="C3769" s="4" t="s">
        <v>10086</v>
      </c>
      <c r="D3769" s="4" t="s">
        <v>10875</v>
      </c>
      <c r="E3769" s="4" t="s">
        <v>10876</v>
      </c>
      <c r="F3769" s="2" t="s">
        <v>10877</v>
      </c>
    </row>
    <row r="3770" spans="1:6" ht="243">
      <c r="A3770" s="4" t="s">
        <v>57</v>
      </c>
      <c r="B3770" s="4" t="s">
        <v>3962</v>
      </c>
      <c r="C3770" s="4" t="s">
        <v>10878</v>
      </c>
      <c r="D3770" s="4">
        <v>380994959282</v>
      </c>
      <c r="E3770" s="4" t="s">
        <v>10879</v>
      </c>
      <c r="F3770" s="2" t="s">
        <v>10880</v>
      </c>
    </row>
    <row r="3771" spans="1:6" ht="64.5">
      <c r="A3771" s="4" t="s">
        <v>11</v>
      </c>
      <c r="B3771" s="4" t="s">
        <v>11</v>
      </c>
      <c r="C3771" s="4" t="s">
        <v>10881</v>
      </c>
      <c r="D3771" s="4">
        <v>380951407267</v>
      </c>
      <c r="E3771" s="4" t="s">
        <v>10882</v>
      </c>
      <c r="F3771" s="2" t="s">
        <v>10883</v>
      </c>
    </row>
    <row r="3772" spans="1:6">
      <c r="A3772" s="4" t="s">
        <v>11</v>
      </c>
      <c r="B3772" s="4" t="s">
        <v>11</v>
      </c>
      <c r="C3772" s="4" t="s">
        <v>10754</v>
      </c>
      <c r="D3772" s="4">
        <v>660954825</v>
      </c>
      <c r="E3772" s="4" t="s">
        <v>10755</v>
      </c>
      <c r="F3772" s="2" t="s">
        <v>10884</v>
      </c>
    </row>
    <row r="3773" spans="1:6" ht="90">
      <c r="A3773" s="4" t="s">
        <v>6</v>
      </c>
      <c r="B3773" s="4" t="s">
        <v>126</v>
      </c>
      <c r="C3773" s="4" t="s">
        <v>10885</v>
      </c>
      <c r="D3773" s="4" t="s">
        <v>10886</v>
      </c>
      <c r="E3773" s="4" t="s">
        <v>9815</v>
      </c>
      <c r="F3773" s="2" t="s">
        <v>10887</v>
      </c>
    </row>
    <row r="3774" spans="1:6" ht="26.25">
      <c r="A3774" s="4" t="s">
        <v>11</v>
      </c>
      <c r="B3774" s="4" t="s">
        <v>7164</v>
      </c>
      <c r="C3774" s="4" t="s">
        <v>10888</v>
      </c>
      <c r="D3774" s="4">
        <v>668024791</v>
      </c>
      <c r="E3774" s="4" t="s">
        <v>10889</v>
      </c>
      <c r="F3774" s="2" t="s">
        <v>10890</v>
      </c>
    </row>
    <row r="3775" spans="1:6" ht="51.75">
      <c r="A3775" s="4" t="s">
        <v>6</v>
      </c>
      <c r="B3775" s="4" t="s">
        <v>175</v>
      </c>
      <c r="C3775" s="4" t="s">
        <v>10810</v>
      </c>
      <c r="D3775" s="4">
        <v>89603676041</v>
      </c>
      <c r="E3775" s="4" t="s">
        <v>10811</v>
      </c>
      <c r="F3775" s="2" t="s">
        <v>10891</v>
      </c>
    </row>
    <row r="3776" spans="1:6" ht="141">
      <c r="A3776" s="4" t="s">
        <v>11</v>
      </c>
      <c r="B3776" s="4" t="s">
        <v>10266</v>
      </c>
      <c r="C3776" s="4" t="s">
        <v>10892</v>
      </c>
      <c r="D3776" s="4" t="s">
        <v>10893</v>
      </c>
      <c r="E3776" s="4" t="s">
        <v>10893</v>
      </c>
      <c r="F3776" s="2" t="s">
        <v>10894</v>
      </c>
    </row>
    <row r="3777" spans="1:6" ht="128.25">
      <c r="A3777" s="4" t="s">
        <v>57</v>
      </c>
      <c r="B3777" s="4" t="s">
        <v>10895</v>
      </c>
      <c r="C3777" s="4" t="s">
        <v>10896</v>
      </c>
      <c r="D3777" s="4">
        <v>89036225617</v>
      </c>
      <c r="E3777" s="4" t="s">
        <v>10897</v>
      </c>
      <c r="F3777" s="2" t="s">
        <v>10898</v>
      </c>
    </row>
    <row r="3778" spans="1:6">
      <c r="A3778" s="4" t="s">
        <v>11</v>
      </c>
      <c r="B3778" s="4" t="s">
        <v>2590</v>
      </c>
      <c r="C3778" s="4" t="s">
        <v>10899</v>
      </c>
      <c r="D3778" s="4">
        <v>999543786</v>
      </c>
      <c r="E3778" s="4" t="s">
        <v>10900</v>
      </c>
      <c r="F3778" s="2" t="s">
        <v>10901</v>
      </c>
    </row>
    <row r="3779" spans="1:6" ht="26.25">
      <c r="A3779" s="4" t="s">
        <v>6</v>
      </c>
      <c r="B3779" s="4" t="s">
        <v>10902</v>
      </c>
      <c r="C3779" s="4" t="s">
        <v>10903</v>
      </c>
      <c r="D3779" s="4">
        <v>79282714050</v>
      </c>
      <c r="E3779" s="4" t="s">
        <v>10904</v>
      </c>
      <c r="F3779" s="2" t="s">
        <v>10905</v>
      </c>
    </row>
    <row r="3780" spans="1:6" ht="77.25">
      <c r="A3780" s="4" t="s">
        <v>6</v>
      </c>
      <c r="B3780" s="4" t="s">
        <v>2096</v>
      </c>
      <c r="C3780" s="4" t="s">
        <v>10906</v>
      </c>
      <c r="D3780" s="4">
        <v>89115984606</v>
      </c>
      <c r="E3780" s="4" t="s">
        <v>10907</v>
      </c>
      <c r="F3780" s="2" t="s">
        <v>10908</v>
      </c>
    </row>
    <row r="3781" spans="1:6" ht="39">
      <c r="A3781" s="4" t="s">
        <v>11</v>
      </c>
      <c r="B3781" s="4" t="s">
        <v>4123</v>
      </c>
      <c r="C3781" s="4" t="s">
        <v>10909</v>
      </c>
      <c r="D3781" s="4">
        <v>380663323504</v>
      </c>
      <c r="E3781" s="4" t="s">
        <v>10910</v>
      </c>
      <c r="F3781" s="2" t="s">
        <v>10911</v>
      </c>
    </row>
    <row r="3782" spans="1:6" ht="26.25">
      <c r="A3782" s="4" t="s">
        <v>11</v>
      </c>
      <c r="B3782" s="4" t="s">
        <v>9899</v>
      </c>
      <c r="C3782" s="4" t="s">
        <v>9900</v>
      </c>
      <c r="D3782" s="4">
        <v>951944006</v>
      </c>
      <c r="E3782" s="4" t="s">
        <v>9901</v>
      </c>
      <c r="F3782" s="2" t="s">
        <v>10912</v>
      </c>
    </row>
    <row r="3783" spans="1:6">
      <c r="A3783" s="4" t="s">
        <v>11</v>
      </c>
      <c r="B3783" s="4" t="s">
        <v>10827</v>
      </c>
      <c r="C3783" s="4" t="s">
        <v>10913</v>
      </c>
      <c r="D3783" s="4" t="s">
        <v>10914</v>
      </c>
      <c r="E3783" s="4" t="s">
        <v>10915</v>
      </c>
      <c r="F3783" s="2" t="s">
        <v>10916</v>
      </c>
    </row>
    <row r="3784" spans="1:6" ht="26.25">
      <c r="A3784" s="4" t="s">
        <v>6</v>
      </c>
      <c r="B3784" s="4" t="s">
        <v>901</v>
      </c>
      <c r="C3784" s="4" t="s">
        <v>10917</v>
      </c>
      <c r="D3784" s="4">
        <v>89157442828</v>
      </c>
      <c r="E3784" s="4" t="s">
        <v>10918</v>
      </c>
      <c r="F3784" s="2" t="s">
        <v>10919</v>
      </c>
    </row>
    <row r="3785" spans="1:6" ht="102.75">
      <c r="A3785" s="4" t="s">
        <v>6</v>
      </c>
      <c r="B3785" s="4" t="s">
        <v>175</v>
      </c>
      <c r="C3785" s="4" t="s">
        <v>10920</v>
      </c>
      <c r="D3785" s="4">
        <v>89053493839</v>
      </c>
      <c r="E3785" s="4" t="s">
        <v>10921</v>
      </c>
      <c r="F3785" s="2" t="s">
        <v>10922</v>
      </c>
    </row>
    <row r="3786" spans="1:6" ht="64.5">
      <c r="A3786" s="4" t="s">
        <v>6</v>
      </c>
      <c r="B3786" s="4" t="s">
        <v>40</v>
      </c>
      <c r="C3786" s="4" t="s">
        <v>10923</v>
      </c>
      <c r="D3786" s="4" t="s">
        <v>10924</v>
      </c>
      <c r="E3786" s="4" t="s">
        <v>10925</v>
      </c>
      <c r="F3786" s="2" t="s">
        <v>10926</v>
      </c>
    </row>
    <row r="3787" spans="1:6">
      <c r="A3787" s="4" t="s">
        <v>11</v>
      </c>
      <c r="B3787" s="4" t="s">
        <v>10927</v>
      </c>
      <c r="C3787" s="4" t="s">
        <v>10928</v>
      </c>
      <c r="D3787" s="4">
        <v>669240598</v>
      </c>
      <c r="E3787" s="4" t="s">
        <v>10929</v>
      </c>
      <c r="F3787" s="2" t="s">
        <v>10930</v>
      </c>
    </row>
    <row r="3788" spans="1:6" ht="128.25">
      <c r="A3788" s="4" t="s">
        <v>6</v>
      </c>
      <c r="B3788" s="4" t="s">
        <v>40</v>
      </c>
      <c r="C3788" s="4" t="s">
        <v>10931</v>
      </c>
      <c r="D3788" s="4">
        <v>79281289372</v>
      </c>
      <c r="E3788" s="4" t="s">
        <v>10932</v>
      </c>
      <c r="F3788" s="2" t="s">
        <v>10933</v>
      </c>
    </row>
    <row r="3789" spans="1:6">
      <c r="A3789" s="4" t="s">
        <v>36</v>
      </c>
      <c r="B3789" s="4" t="s">
        <v>10934</v>
      </c>
      <c r="C3789" s="4" t="s">
        <v>10935</v>
      </c>
      <c r="D3789" s="4">
        <v>950186264</v>
      </c>
      <c r="E3789" s="4" t="s">
        <v>10936</v>
      </c>
      <c r="F3789" s="2" t="s">
        <v>10937</v>
      </c>
    </row>
    <row r="3790" spans="1:6" ht="26.25">
      <c r="A3790" s="4" t="s">
        <v>11</v>
      </c>
      <c r="B3790" s="4" t="s">
        <v>11</v>
      </c>
      <c r="C3790" s="4" t="s">
        <v>10938</v>
      </c>
      <c r="D3790" s="4">
        <v>666478462</v>
      </c>
      <c r="E3790" s="4" t="s">
        <v>10939</v>
      </c>
      <c r="F3790" s="2" t="s">
        <v>10940</v>
      </c>
    </row>
    <row r="3791" spans="1:6" ht="357.75">
      <c r="A3791" s="4" t="s">
        <v>11</v>
      </c>
      <c r="B3791" s="4" t="s">
        <v>9669</v>
      </c>
      <c r="C3791" s="4" t="s">
        <v>10941</v>
      </c>
      <c r="D3791" s="4">
        <v>508733052</v>
      </c>
      <c r="E3791" s="6"/>
      <c r="F3791" s="2" t="s">
        <v>10942</v>
      </c>
    </row>
    <row r="3792" spans="1:6" ht="77.25">
      <c r="A3792" s="4" t="s">
        <v>6</v>
      </c>
      <c r="B3792" s="4" t="s">
        <v>689</v>
      </c>
      <c r="C3792" s="4" t="s">
        <v>10943</v>
      </c>
      <c r="D3792" s="4">
        <v>89613843253</v>
      </c>
      <c r="E3792" s="6"/>
      <c r="F3792" s="2" t="s">
        <v>10944</v>
      </c>
    </row>
    <row r="3793" spans="1:6" ht="51.75">
      <c r="A3793" s="4" t="s">
        <v>11</v>
      </c>
      <c r="B3793" s="4" t="s">
        <v>1648</v>
      </c>
      <c r="C3793" s="4" t="s">
        <v>1249</v>
      </c>
      <c r="D3793" s="4">
        <v>982164640</v>
      </c>
      <c r="E3793" s="4" t="s">
        <v>10945</v>
      </c>
      <c r="F3793" s="2" t="s">
        <v>10946</v>
      </c>
    </row>
    <row r="3794" spans="1:6" ht="39">
      <c r="A3794" s="4" t="s">
        <v>6</v>
      </c>
      <c r="B3794" s="4" t="s">
        <v>189</v>
      </c>
      <c r="C3794" s="4" t="s">
        <v>9278</v>
      </c>
      <c r="D3794" s="4">
        <v>79005645177</v>
      </c>
      <c r="E3794" s="4" t="s">
        <v>9279</v>
      </c>
      <c r="F3794" s="2" t="s">
        <v>10947</v>
      </c>
    </row>
    <row r="3795" spans="1:6" ht="192">
      <c r="A3795" s="4" t="s">
        <v>2838</v>
      </c>
      <c r="B3795" s="4" t="s">
        <v>2838</v>
      </c>
      <c r="C3795" s="4" t="s">
        <v>10948</v>
      </c>
      <c r="D3795" s="4" t="s">
        <v>10949</v>
      </c>
      <c r="E3795" s="4" t="s">
        <v>10950</v>
      </c>
      <c r="F3795" s="2" t="s">
        <v>10951</v>
      </c>
    </row>
    <row r="3796" spans="1:6">
      <c r="A3796" s="4" t="s">
        <v>11</v>
      </c>
      <c r="B3796" s="4" t="s">
        <v>9669</v>
      </c>
      <c r="C3796" s="4" t="s">
        <v>10952</v>
      </c>
      <c r="D3796" s="4">
        <v>664387926</v>
      </c>
      <c r="E3796" s="4" t="s">
        <v>10953</v>
      </c>
      <c r="F3796" s="2" t="s">
        <v>10954</v>
      </c>
    </row>
    <row r="3797" spans="1:6">
      <c r="A3797" s="4" t="s">
        <v>11</v>
      </c>
      <c r="B3797" s="4" t="s">
        <v>11</v>
      </c>
      <c r="C3797" s="4" t="s">
        <v>10955</v>
      </c>
      <c r="D3797" s="4" t="s">
        <v>10956</v>
      </c>
      <c r="E3797" s="6"/>
      <c r="F3797" s="2" t="s">
        <v>10957</v>
      </c>
    </row>
    <row r="3798" spans="1:6" ht="39">
      <c r="A3798" s="4" t="s">
        <v>11</v>
      </c>
      <c r="B3798" s="4" t="s">
        <v>11</v>
      </c>
      <c r="C3798" s="4" t="s">
        <v>10958</v>
      </c>
      <c r="D3798" s="4" t="s">
        <v>10959</v>
      </c>
      <c r="E3798" s="4" t="s">
        <v>10960</v>
      </c>
      <c r="F3798" s="2" t="s">
        <v>10961</v>
      </c>
    </row>
    <row r="3799" spans="1:6" ht="39">
      <c r="A3799" s="4" t="s">
        <v>6</v>
      </c>
      <c r="B3799" s="4" t="s">
        <v>1591</v>
      </c>
      <c r="C3799" s="4" t="s">
        <v>10962</v>
      </c>
      <c r="D3799" s="4">
        <v>89216442418</v>
      </c>
      <c r="E3799" s="4" t="s">
        <v>10963</v>
      </c>
      <c r="F3799" s="2" t="s">
        <v>10964</v>
      </c>
    </row>
    <row r="3800" spans="1:6" ht="26.25">
      <c r="A3800" s="4" t="s">
        <v>617</v>
      </c>
      <c r="B3800" s="4" t="s">
        <v>617</v>
      </c>
      <c r="C3800" s="4" t="s">
        <v>10965</v>
      </c>
      <c r="D3800" s="4">
        <v>963574971</v>
      </c>
      <c r="E3800" s="4" t="s">
        <v>10966</v>
      </c>
      <c r="F3800" s="2" t="s">
        <v>10967</v>
      </c>
    </row>
    <row r="3801" spans="1:6" ht="64.5">
      <c r="A3801" s="4" t="s">
        <v>57</v>
      </c>
      <c r="B3801" s="4" t="s">
        <v>1648</v>
      </c>
      <c r="C3801" s="4" t="s">
        <v>10968</v>
      </c>
      <c r="D3801" s="4">
        <v>380505327363</v>
      </c>
      <c r="E3801" s="4" t="s">
        <v>10969</v>
      </c>
      <c r="F3801" s="2" t="s">
        <v>10970</v>
      </c>
    </row>
    <row r="3802" spans="1:6" ht="26.25">
      <c r="A3802" s="4" t="s">
        <v>11</v>
      </c>
      <c r="B3802" s="4" t="s">
        <v>7164</v>
      </c>
      <c r="C3802" s="4" t="s">
        <v>10971</v>
      </c>
      <c r="D3802" s="4">
        <v>991095840</v>
      </c>
      <c r="E3802" s="6"/>
      <c r="F3802" s="2" t="s">
        <v>10972</v>
      </c>
    </row>
    <row r="3803" spans="1:6" ht="26.25">
      <c r="A3803" s="4" t="s">
        <v>36</v>
      </c>
      <c r="B3803" s="4" t="s">
        <v>10934</v>
      </c>
      <c r="C3803" s="4" t="s">
        <v>10973</v>
      </c>
      <c r="D3803" s="4">
        <v>380630339050</v>
      </c>
      <c r="E3803" s="4" t="s">
        <v>10974</v>
      </c>
      <c r="F3803" s="2" t="s">
        <v>10975</v>
      </c>
    </row>
    <row r="3804" spans="1:6" ht="26.25">
      <c r="A3804" s="4" t="s">
        <v>6</v>
      </c>
      <c r="B3804" s="4" t="s">
        <v>6673</v>
      </c>
      <c r="C3804" s="4" t="s">
        <v>10976</v>
      </c>
      <c r="D3804" s="4">
        <v>89261925382</v>
      </c>
      <c r="E3804" s="4" t="s">
        <v>10977</v>
      </c>
      <c r="F3804" s="2" t="s">
        <v>10978</v>
      </c>
    </row>
    <row r="3805" spans="1:6">
      <c r="A3805" s="4" t="s">
        <v>11</v>
      </c>
      <c r="B3805" s="4" t="s">
        <v>11</v>
      </c>
      <c r="C3805" s="4" t="s">
        <v>10979</v>
      </c>
      <c r="D3805" s="4">
        <v>990498696</v>
      </c>
      <c r="E3805" s="6"/>
      <c r="F3805" s="2" t="s">
        <v>10980</v>
      </c>
    </row>
    <row r="3806" spans="1:6" ht="25.5">
      <c r="A3806" s="4" t="s">
        <v>6</v>
      </c>
      <c r="B3806" s="4" t="s">
        <v>3145</v>
      </c>
      <c r="C3806" s="4" t="s">
        <v>10981</v>
      </c>
      <c r="D3806" s="4">
        <v>89178925570</v>
      </c>
      <c r="E3806" s="4" t="s">
        <v>10982</v>
      </c>
      <c r="F3806" s="2" t="s">
        <v>10983</v>
      </c>
    </row>
    <row r="3807" spans="1:6">
      <c r="A3807" s="4" t="s">
        <v>6</v>
      </c>
      <c r="B3807" s="4" t="s">
        <v>677</v>
      </c>
      <c r="C3807" s="4" t="s">
        <v>9722</v>
      </c>
      <c r="D3807" s="4">
        <v>9283214706</v>
      </c>
      <c r="E3807" s="4" t="s">
        <v>9723</v>
      </c>
      <c r="F3807" s="2" t="s">
        <v>10984</v>
      </c>
    </row>
    <row r="3808" spans="1:6" ht="128.25">
      <c r="A3808" s="4" t="s">
        <v>11</v>
      </c>
      <c r="B3808" s="4" t="s">
        <v>11</v>
      </c>
      <c r="C3808" s="4" t="s">
        <v>10985</v>
      </c>
      <c r="D3808" s="4" t="s">
        <v>10986</v>
      </c>
      <c r="E3808" s="6"/>
      <c r="F3808" s="2" t="s">
        <v>10987</v>
      </c>
    </row>
    <row r="3809" spans="1:6" ht="26.25">
      <c r="A3809" s="4" t="s">
        <v>11</v>
      </c>
      <c r="B3809" s="4" t="s">
        <v>11</v>
      </c>
      <c r="C3809" s="4" t="s">
        <v>10988</v>
      </c>
      <c r="D3809" s="4">
        <v>669668831</v>
      </c>
      <c r="E3809" s="4" t="s">
        <v>10989</v>
      </c>
      <c r="F3809" s="2" t="s">
        <v>10990</v>
      </c>
    </row>
    <row r="3810" spans="1:6" ht="115.5">
      <c r="A3810" s="4" t="s">
        <v>11</v>
      </c>
      <c r="B3810" s="4" t="s">
        <v>11</v>
      </c>
      <c r="C3810" s="4" t="s">
        <v>10991</v>
      </c>
      <c r="D3810" s="4" t="s">
        <v>10992</v>
      </c>
      <c r="E3810" s="6"/>
      <c r="F3810" s="2" t="s">
        <v>10993</v>
      </c>
    </row>
    <row r="3811" spans="1:6">
      <c r="A3811" s="4" t="s">
        <v>6</v>
      </c>
      <c r="B3811" s="4" t="s">
        <v>32</v>
      </c>
      <c r="C3811" s="4" t="s">
        <v>10994</v>
      </c>
      <c r="D3811" s="4">
        <v>79819806290</v>
      </c>
      <c r="E3811" s="4" t="s">
        <v>10995</v>
      </c>
      <c r="F3811" s="2" t="s">
        <v>10996</v>
      </c>
    </row>
    <row r="3812" spans="1:6" ht="26.25">
      <c r="A3812" s="4" t="s">
        <v>6</v>
      </c>
      <c r="B3812" s="4" t="s">
        <v>677</v>
      </c>
      <c r="C3812" s="4" t="s">
        <v>9722</v>
      </c>
      <c r="D3812" s="4">
        <v>79283214706</v>
      </c>
      <c r="E3812" s="4" t="s">
        <v>9723</v>
      </c>
      <c r="F3812" s="2" t="s">
        <v>10997</v>
      </c>
    </row>
    <row r="3813" spans="1:6" ht="51.75">
      <c r="A3813" s="4" t="s">
        <v>6</v>
      </c>
      <c r="B3813" s="4" t="s">
        <v>10998</v>
      </c>
      <c r="C3813" s="4" t="s">
        <v>10999</v>
      </c>
      <c r="D3813" s="4">
        <v>89033831751</v>
      </c>
      <c r="E3813" s="6"/>
      <c r="F3813" s="2" t="s">
        <v>11000</v>
      </c>
    </row>
    <row r="3814" spans="1:6">
      <c r="A3814" s="4" t="s">
        <v>11</v>
      </c>
      <c r="B3814" s="4" t="s">
        <v>549</v>
      </c>
      <c r="C3814" s="4" t="s">
        <v>11001</v>
      </c>
      <c r="D3814" s="4">
        <v>380997283769</v>
      </c>
      <c r="E3814" s="4" t="s">
        <v>11002</v>
      </c>
      <c r="F3814" s="2" t="s">
        <v>11003</v>
      </c>
    </row>
    <row r="3815" spans="1:6" ht="26.25">
      <c r="A3815" s="4" t="s">
        <v>11</v>
      </c>
      <c r="B3815" s="4" t="s">
        <v>931</v>
      </c>
      <c r="C3815" s="4" t="s">
        <v>11004</v>
      </c>
      <c r="D3815" s="4">
        <v>380997776566</v>
      </c>
      <c r="E3815" s="4" t="s">
        <v>11005</v>
      </c>
      <c r="F3815" s="2" t="s">
        <v>11006</v>
      </c>
    </row>
    <row r="3816" spans="1:6" ht="26.25">
      <c r="A3816" s="4" t="s">
        <v>11</v>
      </c>
      <c r="B3816" s="4" t="s">
        <v>931</v>
      </c>
      <c r="C3816" s="4" t="s">
        <v>11007</v>
      </c>
      <c r="D3816" s="4">
        <v>954251894</v>
      </c>
      <c r="E3816" s="6"/>
      <c r="F3816" s="2" t="s">
        <v>11008</v>
      </c>
    </row>
    <row r="3817" spans="1:6">
      <c r="A3817" s="4" t="s">
        <v>11</v>
      </c>
      <c r="B3817" s="4" t="s">
        <v>3723</v>
      </c>
      <c r="C3817" s="4" t="s">
        <v>11009</v>
      </c>
      <c r="D3817" s="4">
        <v>962050458</v>
      </c>
      <c r="E3817" s="4" t="s">
        <v>11010</v>
      </c>
      <c r="F3817" s="2" t="s">
        <v>11011</v>
      </c>
    </row>
    <row r="3818" spans="1:6" ht="39">
      <c r="A3818" s="4" t="s">
        <v>6</v>
      </c>
      <c r="B3818" s="4" t="s">
        <v>20</v>
      </c>
      <c r="C3818" s="4" t="s">
        <v>8611</v>
      </c>
      <c r="D3818" s="4">
        <v>79149266179</v>
      </c>
      <c r="E3818" s="4" t="s">
        <v>8612</v>
      </c>
      <c r="F3818" s="2" t="s">
        <v>11012</v>
      </c>
    </row>
    <row r="3819" spans="1:6">
      <c r="A3819" s="4" t="s">
        <v>11</v>
      </c>
      <c r="B3819" s="4" t="s">
        <v>3723</v>
      </c>
      <c r="C3819" s="4" t="s">
        <v>11013</v>
      </c>
      <c r="D3819" s="4">
        <v>990012373</v>
      </c>
      <c r="E3819" s="6"/>
      <c r="F3819" s="2" t="s">
        <v>11014</v>
      </c>
    </row>
    <row r="3820" spans="1:6" ht="26.25">
      <c r="A3820" s="4" t="s">
        <v>6</v>
      </c>
      <c r="B3820" s="4" t="s">
        <v>40</v>
      </c>
      <c r="C3820" s="4" t="s">
        <v>11015</v>
      </c>
      <c r="D3820" s="4">
        <v>79160290764</v>
      </c>
      <c r="E3820" s="4" t="s">
        <v>11016</v>
      </c>
      <c r="F3820" s="2" t="s">
        <v>11017</v>
      </c>
    </row>
    <row r="3821" spans="1:6" ht="26.25">
      <c r="A3821" s="4" t="s">
        <v>11</v>
      </c>
      <c r="B3821" s="4" t="s">
        <v>11</v>
      </c>
      <c r="C3821" s="4" t="s">
        <v>11018</v>
      </c>
      <c r="D3821" s="4" t="s">
        <v>11019</v>
      </c>
      <c r="E3821" s="4" t="s">
        <v>11020</v>
      </c>
      <c r="F3821" s="2" t="s">
        <v>11021</v>
      </c>
    </row>
    <row r="3822" spans="1:6" ht="39">
      <c r="A3822" s="4" t="s">
        <v>6</v>
      </c>
      <c r="B3822" s="4" t="s">
        <v>505</v>
      </c>
      <c r="C3822" s="4" t="s">
        <v>11022</v>
      </c>
      <c r="D3822" s="4">
        <v>89226368063</v>
      </c>
      <c r="E3822" s="4" t="s">
        <v>11023</v>
      </c>
      <c r="F3822" s="2" t="s">
        <v>11024</v>
      </c>
    </row>
    <row r="3823" spans="1:6" ht="39">
      <c r="A3823" s="4" t="s">
        <v>11</v>
      </c>
      <c r="B3823" s="4" t="s">
        <v>549</v>
      </c>
      <c r="C3823" s="4" t="s">
        <v>11025</v>
      </c>
      <c r="D3823" s="4" t="s">
        <v>11026</v>
      </c>
      <c r="E3823" s="4" t="s">
        <v>11027</v>
      </c>
      <c r="F3823" s="2" t="s">
        <v>11028</v>
      </c>
    </row>
    <row r="3824" spans="1:6" ht="26.25">
      <c r="A3824" s="4" t="s">
        <v>6</v>
      </c>
      <c r="B3824" s="4" t="s">
        <v>6556</v>
      </c>
      <c r="C3824" s="4" t="s">
        <v>11029</v>
      </c>
      <c r="D3824" s="4">
        <v>89873043408</v>
      </c>
      <c r="E3824" s="4" t="s">
        <v>11030</v>
      </c>
      <c r="F3824" s="2" t="s">
        <v>11031</v>
      </c>
    </row>
    <row r="3825" spans="1:6" ht="153.75">
      <c r="A3825" s="4" t="s">
        <v>11</v>
      </c>
      <c r="B3825" s="4" t="s">
        <v>11</v>
      </c>
      <c r="C3825" s="4" t="s">
        <v>11032</v>
      </c>
      <c r="D3825" s="4">
        <v>669144484</v>
      </c>
      <c r="E3825" s="6"/>
      <c r="F3825" s="2" t="s">
        <v>11033</v>
      </c>
    </row>
    <row r="3826" spans="1:6" ht="345">
      <c r="A3826" s="4" t="s">
        <v>11</v>
      </c>
      <c r="B3826" s="4" t="s">
        <v>11034</v>
      </c>
      <c r="C3826" s="4" t="s">
        <v>11035</v>
      </c>
      <c r="D3826" s="4">
        <v>380958653975</v>
      </c>
      <c r="E3826" s="4" t="s">
        <v>11036</v>
      </c>
      <c r="F3826" s="2" t="s">
        <v>11037</v>
      </c>
    </row>
    <row r="3827" spans="1:6">
      <c r="A3827" s="4" t="s">
        <v>6</v>
      </c>
      <c r="B3827" s="4" t="s">
        <v>409</v>
      </c>
      <c r="C3827" s="4" t="s">
        <v>11038</v>
      </c>
      <c r="D3827" s="4">
        <v>89117497921</v>
      </c>
      <c r="E3827" s="6"/>
      <c r="F3827" s="2" t="s">
        <v>11039</v>
      </c>
    </row>
    <row r="3828" spans="1:6" ht="26.25">
      <c r="A3828" s="4" t="s">
        <v>11</v>
      </c>
      <c r="B3828" s="4" t="s">
        <v>4123</v>
      </c>
      <c r="C3828" s="4" t="s">
        <v>11040</v>
      </c>
      <c r="D3828" s="4">
        <v>660097651</v>
      </c>
      <c r="E3828" s="4" t="s">
        <v>11041</v>
      </c>
      <c r="F3828" s="2" t="s">
        <v>11042</v>
      </c>
    </row>
    <row r="3829" spans="1:6">
      <c r="A3829" s="4" t="s">
        <v>11</v>
      </c>
      <c r="B3829" s="4" t="s">
        <v>11043</v>
      </c>
      <c r="C3829" s="4" t="s">
        <v>11044</v>
      </c>
      <c r="D3829" s="4">
        <v>500376749</v>
      </c>
      <c r="E3829" s="4" t="s">
        <v>11045</v>
      </c>
      <c r="F3829" s="2" t="s">
        <v>11046</v>
      </c>
    </row>
    <row r="3830" spans="1:6" ht="39">
      <c r="A3830" s="4" t="s">
        <v>2838</v>
      </c>
      <c r="B3830" s="4" t="s">
        <v>2838</v>
      </c>
      <c r="C3830" s="4" t="s">
        <v>11047</v>
      </c>
      <c r="D3830" s="4">
        <v>950701674</v>
      </c>
      <c r="E3830" s="4" t="s">
        <v>11048</v>
      </c>
      <c r="F3830" s="2" t="s">
        <v>11049</v>
      </c>
    </row>
    <row r="3831" spans="1:6">
      <c r="A3831" s="4" t="s">
        <v>6</v>
      </c>
      <c r="B3831" s="4" t="s">
        <v>11050</v>
      </c>
      <c r="C3831" s="4" t="s">
        <v>11051</v>
      </c>
      <c r="D3831" s="4">
        <v>79044365194</v>
      </c>
      <c r="E3831" s="6"/>
      <c r="F3831" s="2" t="s">
        <v>11052</v>
      </c>
    </row>
    <row r="3832" spans="1:6" ht="409.6">
      <c r="A3832" s="4" t="s">
        <v>6</v>
      </c>
      <c r="B3832" s="4" t="s">
        <v>466</v>
      </c>
      <c r="C3832" s="4" t="s">
        <v>11053</v>
      </c>
      <c r="D3832" s="4">
        <f>7-989-882-11-82</f>
        <v>-1957</v>
      </c>
      <c r="E3832" s="4" t="s">
        <v>11054</v>
      </c>
      <c r="F3832" s="2" t="s">
        <v>11055</v>
      </c>
    </row>
    <row r="3833" spans="1:6" ht="115.5">
      <c r="A3833" s="4" t="s">
        <v>6</v>
      </c>
      <c r="B3833" s="4" t="s">
        <v>40</v>
      </c>
      <c r="C3833" s="4" t="s">
        <v>11056</v>
      </c>
      <c r="D3833" s="4">
        <v>89168083016</v>
      </c>
      <c r="E3833" s="4" t="s">
        <v>11057</v>
      </c>
      <c r="F3833" s="2" t="s">
        <v>11058</v>
      </c>
    </row>
    <row r="3834" spans="1:6">
      <c r="A3834" s="4" t="s">
        <v>11</v>
      </c>
      <c r="B3834" s="4" t="s">
        <v>11</v>
      </c>
      <c r="C3834" s="4" t="s">
        <v>11059</v>
      </c>
      <c r="D3834" s="4">
        <v>995571595</v>
      </c>
      <c r="E3834" s="4" t="s">
        <v>11060</v>
      </c>
      <c r="F3834" s="2" t="s">
        <v>11061</v>
      </c>
    </row>
    <row r="3835" spans="1:6" ht="26.25">
      <c r="A3835" s="4" t="s">
        <v>6</v>
      </c>
      <c r="B3835" s="4" t="s">
        <v>11062</v>
      </c>
      <c r="C3835" s="4" t="s">
        <v>11063</v>
      </c>
      <c r="D3835" s="4">
        <v>79279455050</v>
      </c>
      <c r="E3835" s="4" t="s">
        <v>11064</v>
      </c>
      <c r="F3835" s="2" t="s">
        <v>11065</v>
      </c>
    </row>
    <row r="3836" spans="1:6" ht="26.25">
      <c r="A3836" s="4" t="s">
        <v>1992</v>
      </c>
      <c r="B3836" s="4" t="s">
        <v>11066</v>
      </c>
      <c r="C3836" s="4" t="s">
        <v>11067</v>
      </c>
      <c r="D3836" s="4">
        <v>636968194</v>
      </c>
      <c r="E3836" s="4" t="s">
        <v>11068</v>
      </c>
      <c r="F3836" s="2" t="s">
        <v>11069</v>
      </c>
    </row>
    <row r="3837" spans="1:6" ht="26.25">
      <c r="A3837" s="4" t="s">
        <v>11</v>
      </c>
      <c r="B3837" s="4" t="s">
        <v>11070</v>
      </c>
      <c r="C3837" s="4" t="s">
        <v>11071</v>
      </c>
      <c r="D3837" s="4">
        <v>380505286673</v>
      </c>
      <c r="E3837" s="4" t="s">
        <v>11072</v>
      </c>
      <c r="F3837" s="2" t="s">
        <v>11073</v>
      </c>
    </row>
    <row r="3838" spans="1:6" ht="39">
      <c r="A3838" s="4" t="s">
        <v>11</v>
      </c>
      <c r="B3838" s="4" t="s">
        <v>4123</v>
      </c>
      <c r="C3838" s="4" t="s">
        <v>11074</v>
      </c>
      <c r="D3838" s="4">
        <v>380997139961</v>
      </c>
      <c r="E3838" s="6"/>
      <c r="F3838" s="2" t="s">
        <v>11075</v>
      </c>
    </row>
    <row r="3839" spans="1:6">
      <c r="A3839" s="4" t="s">
        <v>6</v>
      </c>
      <c r="B3839" s="4" t="s">
        <v>11076</v>
      </c>
      <c r="C3839" s="4" t="s">
        <v>11077</v>
      </c>
      <c r="D3839" s="4">
        <v>37369179577</v>
      </c>
      <c r="E3839" s="4" t="s">
        <v>11078</v>
      </c>
      <c r="F3839" s="2" t="s">
        <v>11079</v>
      </c>
    </row>
    <row r="3840" spans="1:6" ht="90">
      <c r="A3840" s="4" t="s">
        <v>11</v>
      </c>
      <c r="B3840" s="4" t="s">
        <v>11</v>
      </c>
      <c r="C3840" s="4" t="s">
        <v>11080</v>
      </c>
      <c r="D3840" s="4">
        <v>508396412</v>
      </c>
      <c r="E3840" s="4" t="s">
        <v>11081</v>
      </c>
      <c r="F3840" s="2" t="s">
        <v>11082</v>
      </c>
    </row>
    <row r="3841" spans="1:6" ht="90">
      <c r="A3841" s="4" t="s">
        <v>11</v>
      </c>
      <c r="B3841" s="4" t="s">
        <v>11083</v>
      </c>
      <c r="C3841" s="4" t="s">
        <v>11084</v>
      </c>
      <c r="D3841" s="4" t="s">
        <v>11085</v>
      </c>
      <c r="E3841" s="6"/>
      <c r="F3841" s="2" t="s">
        <v>11086</v>
      </c>
    </row>
    <row r="3842" spans="1:6" ht="26.25">
      <c r="A3842" s="4" t="s">
        <v>11</v>
      </c>
      <c r="B3842" s="4" t="s">
        <v>11087</v>
      </c>
      <c r="C3842" s="4" t="s">
        <v>11088</v>
      </c>
      <c r="D3842" s="4">
        <v>380993642699</v>
      </c>
      <c r="E3842" s="4" t="s">
        <v>11089</v>
      </c>
      <c r="F3842" s="2" t="s">
        <v>11090</v>
      </c>
    </row>
    <row r="3843" spans="1:6" ht="51.75">
      <c r="A3843" s="4" t="s">
        <v>6</v>
      </c>
      <c r="B3843" s="4" t="s">
        <v>581</v>
      </c>
      <c r="C3843" s="4" t="s">
        <v>11091</v>
      </c>
      <c r="D3843" s="4">
        <v>79377232891</v>
      </c>
      <c r="E3843" s="4" t="s">
        <v>11092</v>
      </c>
      <c r="F3843" s="2" t="s">
        <v>11093</v>
      </c>
    </row>
    <row r="3844" spans="1:6" ht="26.25">
      <c r="A3844" s="4" t="s">
        <v>57</v>
      </c>
      <c r="B3844" s="4" t="s">
        <v>7114</v>
      </c>
      <c r="C3844" s="4" t="s">
        <v>11094</v>
      </c>
      <c r="D3844" s="4">
        <v>997965942</v>
      </c>
      <c r="E3844" s="4" t="s">
        <v>11095</v>
      </c>
      <c r="F3844" s="2" t="s">
        <v>11096</v>
      </c>
    </row>
    <row r="3845" spans="1:6">
      <c r="A3845" s="4" t="s">
        <v>11</v>
      </c>
      <c r="B3845" s="4" t="s">
        <v>11097</v>
      </c>
      <c r="C3845" s="4" t="s">
        <v>1249</v>
      </c>
      <c r="D3845" s="4">
        <v>509204003</v>
      </c>
      <c r="E3845" s="4" t="s">
        <v>11098</v>
      </c>
      <c r="F3845" s="2" t="s">
        <v>11099</v>
      </c>
    </row>
    <row r="3846" spans="1:6" ht="38.25">
      <c r="A3846" s="4" t="s">
        <v>11</v>
      </c>
      <c r="B3846" s="4" t="s">
        <v>11</v>
      </c>
      <c r="C3846" s="4" t="s">
        <v>11100</v>
      </c>
      <c r="D3846" s="4">
        <v>380992928629</v>
      </c>
      <c r="E3846" s="4" t="s">
        <v>11101</v>
      </c>
      <c r="F3846" s="2" t="s">
        <v>11102</v>
      </c>
    </row>
    <row r="3847" spans="1:6">
      <c r="A3847" s="4" t="s">
        <v>11</v>
      </c>
      <c r="B3847" s="4" t="s">
        <v>11</v>
      </c>
      <c r="C3847" s="4" t="s">
        <v>11103</v>
      </c>
      <c r="D3847" s="4">
        <v>508145486</v>
      </c>
      <c r="E3847" s="4" t="s">
        <v>11104</v>
      </c>
      <c r="F3847" s="2" t="s">
        <v>6227</v>
      </c>
    </row>
    <row r="3848" spans="1:6" ht="77.25">
      <c r="A3848" s="4" t="s">
        <v>11</v>
      </c>
      <c r="B3848" s="4" t="s">
        <v>11</v>
      </c>
      <c r="C3848" s="4" t="s">
        <v>11105</v>
      </c>
      <c r="D3848" s="4">
        <v>380507022963</v>
      </c>
      <c r="E3848" s="4" t="s">
        <v>11106</v>
      </c>
      <c r="F3848" s="2" t="s">
        <v>11107</v>
      </c>
    </row>
    <row r="3849" spans="1:6" ht="64.5">
      <c r="A3849" s="4" t="s">
        <v>6</v>
      </c>
      <c r="B3849" s="4" t="s">
        <v>3894</v>
      </c>
      <c r="C3849" s="4" t="s">
        <v>11108</v>
      </c>
      <c r="D3849" s="4">
        <v>79195849611</v>
      </c>
      <c r="E3849" s="4" t="s">
        <v>11109</v>
      </c>
      <c r="F3849" s="2" t="s">
        <v>11110</v>
      </c>
    </row>
    <row r="3850" spans="1:6" ht="26.25">
      <c r="A3850" s="4" t="s">
        <v>11</v>
      </c>
      <c r="B3850" s="4" t="s">
        <v>5945</v>
      </c>
      <c r="C3850" s="4" t="s">
        <v>11111</v>
      </c>
      <c r="D3850" s="4">
        <v>380991760606</v>
      </c>
      <c r="E3850" s="4" t="s">
        <v>11112</v>
      </c>
      <c r="F3850" s="2" t="s">
        <v>11113</v>
      </c>
    </row>
    <row r="3851" spans="1:6">
      <c r="A3851" s="4" t="s">
        <v>6</v>
      </c>
      <c r="B3851" s="4" t="s">
        <v>6456</v>
      </c>
      <c r="C3851" s="4" t="s">
        <v>11114</v>
      </c>
      <c r="D3851" s="4">
        <v>380997577570</v>
      </c>
      <c r="E3851" s="4" t="s">
        <v>11115</v>
      </c>
      <c r="F3851" s="2" t="s">
        <v>11116</v>
      </c>
    </row>
    <row r="3852" spans="1:6">
      <c r="A3852" s="4" t="s">
        <v>11</v>
      </c>
      <c r="B3852" s="4" t="s">
        <v>7164</v>
      </c>
      <c r="C3852" s="4" t="s">
        <v>11117</v>
      </c>
      <c r="D3852" s="4">
        <v>951769589</v>
      </c>
      <c r="E3852" s="4" t="s">
        <v>11118</v>
      </c>
      <c r="F3852" s="2" t="s">
        <v>11119</v>
      </c>
    </row>
    <row r="3853" spans="1:6" ht="128.25">
      <c r="A3853" s="4" t="s">
        <v>6</v>
      </c>
      <c r="B3853" s="4" t="s">
        <v>606</v>
      </c>
      <c r="C3853" s="4" t="s">
        <v>11120</v>
      </c>
      <c r="D3853" s="4">
        <v>79517012940</v>
      </c>
      <c r="E3853" s="4" t="s">
        <v>11121</v>
      </c>
      <c r="F3853" s="2" t="s">
        <v>11122</v>
      </c>
    </row>
    <row r="3854" spans="1:6">
      <c r="A3854" s="4" t="s">
        <v>11</v>
      </c>
      <c r="B3854" s="4" t="s">
        <v>11</v>
      </c>
      <c r="C3854" s="4" t="s">
        <v>11123</v>
      </c>
      <c r="D3854" s="4">
        <v>997632988</v>
      </c>
      <c r="E3854" s="4" t="s">
        <v>11124</v>
      </c>
      <c r="F3854" s="2" t="s">
        <v>11125</v>
      </c>
    </row>
    <row r="3855" spans="1:6">
      <c r="A3855" s="4" t="s">
        <v>11</v>
      </c>
      <c r="B3855" s="4" t="s">
        <v>931</v>
      </c>
      <c r="C3855" s="4" t="s">
        <v>11126</v>
      </c>
      <c r="D3855" s="4">
        <v>506851311</v>
      </c>
      <c r="E3855" s="6"/>
      <c r="F3855" s="2" t="s">
        <v>11127</v>
      </c>
    </row>
    <row r="3856" spans="1:6" ht="77.25">
      <c r="A3856" s="4" t="s">
        <v>6</v>
      </c>
      <c r="B3856" s="4" t="s">
        <v>40</v>
      </c>
      <c r="C3856" s="4" t="s">
        <v>11128</v>
      </c>
      <c r="D3856" s="4">
        <v>9168658999</v>
      </c>
      <c r="E3856" s="4" t="s">
        <v>11129</v>
      </c>
      <c r="F3856" s="2" t="s">
        <v>11130</v>
      </c>
    </row>
    <row r="3857" spans="1:6" ht="64.5">
      <c r="A3857" s="4" t="s">
        <v>6</v>
      </c>
      <c r="B3857" s="4" t="s">
        <v>40</v>
      </c>
      <c r="C3857" s="4" t="s">
        <v>11128</v>
      </c>
      <c r="D3857" s="4">
        <v>9168658999</v>
      </c>
      <c r="E3857" s="4" t="s">
        <v>11129</v>
      </c>
      <c r="F3857" s="2" t="s">
        <v>11131</v>
      </c>
    </row>
    <row r="3858" spans="1:6" ht="51.75">
      <c r="A3858" s="4" t="s">
        <v>11</v>
      </c>
      <c r="B3858" s="4" t="s">
        <v>11132</v>
      </c>
      <c r="C3858" s="4" t="s">
        <v>11133</v>
      </c>
      <c r="D3858" s="4">
        <v>995437331</v>
      </c>
      <c r="E3858" s="4" t="s">
        <v>11134</v>
      </c>
      <c r="F3858" s="2" t="s">
        <v>11135</v>
      </c>
    </row>
    <row r="3859" spans="1:6" ht="77.25">
      <c r="A3859" s="4" t="s">
        <v>6</v>
      </c>
      <c r="B3859" s="4" t="s">
        <v>283</v>
      </c>
      <c r="C3859" s="4" t="s">
        <v>11136</v>
      </c>
      <c r="D3859" s="4">
        <v>89199016261</v>
      </c>
      <c r="E3859" s="4" t="s">
        <v>11137</v>
      </c>
      <c r="F3859" s="2" t="s">
        <v>11138</v>
      </c>
    </row>
    <row r="3860" spans="1:6" ht="255.75">
      <c r="A3860" s="4" t="s">
        <v>6</v>
      </c>
      <c r="B3860" s="4" t="s">
        <v>3533</v>
      </c>
      <c r="C3860" s="4" t="s">
        <v>11139</v>
      </c>
      <c r="D3860" s="4">
        <v>79500575118</v>
      </c>
      <c r="E3860" s="4" t="s">
        <v>11140</v>
      </c>
      <c r="F3860" s="2" t="s">
        <v>11141</v>
      </c>
    </row>
    <row r="3861" spans="1:6" ht="230.25">
      <c r="A3861" s="4" t="s">
        <v>57</v>
      </c>
      <c r="B3861" s="4" t="s">
        <v>11142</v>
      </c>
      <c r="C3861" s="4" t="s">
        <v>11143</v>
      </c>
      <c r="D3861" s="4">
        <v>633335669</v>
      </c>
      <c r="E3861" s="4" t="s">
        <v>11144</v>
      </c>
      <c r="F3861" s="2" t="s">
        <v>11145</v>
      </c>
    </row>
    <row r="3862" spans="1:6" ht="39">
      <c r="A3862" s="4" t="s">
        <v>1056</v>
      </c>
      <c r="B3862" s="4" t="s">
        <v>5717</v>
      </c>
      <c r="C3862" s="4" t="s">
        <v>11146</v>
      </c>
      <c r="D3862" s="4">
        <v>380957556170</v>
      </c>
      <c r="E3862" s="4" t="s">
        <v>11147</v>
      </c>
      <c r="F3862" s="2" t="s">
        <v>11148</v>
      </c>
    </row>
    <row r="3863" spans="1:6" ht="51.75">
      <c r="A3863" s="4" t="s">
        <v>6</v>
      </c>
      <c r="B3863" s="4" t="s">
        <v>95</v>
      </c>
      <c r="C3863" s="4" t="s">
        <v>11149</v>
      </c>
      <c r="D3863" s="4">
        <v>79281473781</v>
      </c>
      <c r="E3863" s="6"/>
      <c r="F3863" s="2" t="s">
        <v>11150</v>
      </c>
    </row>
    <row r="3864" spans="1:6">
      <c r="A3864" s="4" t="s">
        <v>11</v>
      </c>
      <c r="B3864" s="4" t="s">
        <v>11</v>
      </c>
      <c r="C3864" s="4" t="s">
        <v>11151</v>
      </c>
      <c r="D3864" s="4">
        <v>662950106</v>
      </c>
      <c r="E3864" s="4" t="s">
        <v>11152</v>
      </c>
      <c r="F3864" s="2" t="s">
        <v>11153</v>
      </c>
    </row>
    <row r="3865" spans="1:6">
      <c r="A3865" s="4" t="s">
        <v>11</v>
      </c>
      <c r="B3865" s="4" t="s">
        <v>11</v>
      </c>
      <c r="C3865" s="4" t="s">
        <v>11154</v>
      </c>
      <c r="D3865" s="4" t="s">
        <v>11155</v>
      </c>
      <c r="E3865" s="4" t="s">
        <v>11156</v>
      </c>
      <c r="F3865" s="2" t="s">
        <v>11157</v>
      </c>
    </row>
    <row r="3866" spans="1:6">
      <c r="A3866" s="4" t="s">
        <v>11</v>
      </c>
      <c r="B3866" s="4" t="s">
        <v>9718</v>
      </c>
      <c r="C3866" s="4" t="s">
        <v>11158</v>
      </c>
      <c r="D3866" s="4">
        <v>502862773</v>
      </c>
      <c r="E3866" s="6"/>
      <c r="F3866" s="2" t="s">
        <v>11159</v>
      </c>
    </row>
    <row r="3867" spans="1:6">
      <c r="A3867" s="4" t="s">
        <v>1056</v>
      </c>
      <c r="B3867" s="4" t="s">
        <v>5717</v>
      </c>
      <c r="C3867" s="4" t="s">
        <v>11160</v>
      </c>
      <c r="D3867" s="4">
        <v>380989171104</v>
      </c>
      <c r="E3867" s="4" t="s">
        <v>11161</v>
      </c>
      <c r="F3867" s="2" t="s">
        <v>11162</v>
      </c>
    </row>
    <row r="3868" spans="1:6" ht="26.25">
      <c r="A3868" s="4" t="s">
        <v>6</v>
      </c>
      <c r="B3868" s="4" t="s">
        <v>2463</v>
      </c>
      <c r="C3868" s="4" t="s">
        <v>11163</v>
      </c>
      <c r="D3868" s="4">
        <v>9116209198</v>
      </c>
      <c r="E3868" s="4" t="s">
        <v>11164</v>
      </c>
      <c r="F3868" s="2" t="s">
        <v>11165</v>
      </c>
    </row>
    <row r="3869" spans="1:6" ht="64.5">
      <c r="A3869" s="4" t="s">
        <v>11</v>
      </c>
      <c r="B3869" s="4" t="s">
        <v>9361</v>
      </c>
      <c r="C3869" s="4" t="s">
        <v>11166</v>
      </c>
      <c r="D3869" s="4">
        <v>639373792</v>
      </c>
      <c r="E3869" s="4" t="s">
        <v>11167</v>
      </c>
      <c r="F3869" s="2" t="s">
        <v>11168</v>
      </c>
    </row>
    <row r="3870" spans="1:6" ht="64.5">
      <c r="A3870" s="4" t="s">
        <v>11</v>
      </c>
      <c r="B3870" s="4" t="s">
        <v>9361</v>
      </c>
      <c r="C3870" s="4" t="s">
        <v>11166</v>
      </c>
      <c r="D3870" s="4">
        <v>639373792</v>
      </c>
      <c r="E3870" s="4" t="s">
        <v>11167</v>
      </c>
      <c r="F3870" s="2" t="s">
        <v>11168</v>
      </c>
    </row>
    <row r="3871" spans="1:6">
      <c r="A3871" s="4" t="s">
        <v>11</v>
      </c>
      <c r="B3871" s="4" t="s">
        <v>7819</v>
      </c>
      <c r="C3871" s="4" t="s">
        <v>11169</v>
      </c>
      <c r="D3871" s="4">
        <v>669337062</v>
      </c>
      <c r="E3871" s="4" t="s">
        <v>11170</v>
      </c>
      <c r="F3871" s="2" t="s">
        <v>11171</v>
      </c>
    </row>
    <row r="3872" spans="1:6">
      <c r="A3872" s="4" t="s">
        <v>11</v>
      </c>
      <c r="B3872" s="4" t="s">
        <v>549</v>
      </c>
      <c r="C3872" s="4" t="s">
        <v>11172</v>
      </c>
      <c r="D3872" s="4">
        <v>380997493869</v>
      </c>
      <c r="E3872" s="6"/>
      <c r="F3872" s="2" t="s">
        <v>11173</v>
      </c>
    </row>
    <row r="3873" spans="1:6">
      <c r="A3873" s="4" t="s">
        <v>11</v>
      </c>
      <c r="B3873" s="4" t="s">
        <v>1648</v>
      </c>
      <c r="C3873" s="4" t="s">
        <v>11174</v>
      </c>
      <c r="D3873" s="4">
        <v>380684359718</v>
      </c>
      <c r="E3873" s="4" t="s">
        <v>11175</v>
      </c>
      <c r="F3873" s="2" t="s">
        <v>11176</v>
      </c>
    </row>
    <row r="3874" spans="1:6">
      <c r="A3874" s="4" t="s">
        <v>851</v>
      </c>
      <c r="B3874" s="4" t="s">
        <v>9077</v>
      </c>
      <c r="C3874" s="4" t="s">
        <v>11177</v>
      </c>
      <c r="D3874" s="4">
        <v>380666521745</v>
      </c>
      <c r="E3874" s="4" t="s">
        <v>11178</v>
      </c>
      <c r="F3874" s="2" t="s">
        <v>11179</v>
      </c>
    </row>
    <row r="3875" spans="1:6" ht="64.5">
      <c r="A3875" s="4" t="s">
        <v>11</v>
      </c>
      <c r="B3875" s="4" t="s">
        <v>11</v>
      </c>
      <c r="C3875" s="4" t="s">
        <v>11180</v>
      </c>
      <c r="D3875" s="4">
        <v>80956058356</v>
      </c>
      <c r="E3875" s="4" t="s">
        <v>11181</v>
      </c>
      <c r="F3875" s="2" t="s">
        <v>11182</v>
      </c>
    </row>
    <row r="3876" spans="1:6">
      <c r="A3876" s="4" t="s">
        <v>6</v>
      </c>
      <c r="B3876" s="4" t="s">
        <v>685</v>
      </c>
      <c r="C3876" s="4" t="s">
        <v>11183</v>
      </c>
      <c r="D3876" s="4">
        <v>79046892177</v>
      </c>
      <c r="E3876" s="4" t="s">
        <v>11184</v>
      </c>
      <c r="F3876" s="2" t="s">
        <v>11185</v>
      </c>
    </row>
    <row r="3877" spans="1:6" ht="64.5">
      <c r="A3877" s="4" t="s">
        <v>11</v>
      </c>
      <c r="B3877" s="4" t="s">
        <v>11</v>
      </c>
      <c r="C3877" s="4" t="s">
        <v>11186</v>
      </c>
      <c r="D3877" s="4" t="s">
        <v>11187</v>
      </c>
      <c r="E3877" s="4" t="s">
        <v>11188</v>
      </c>
      <c r="F3877" s="2" t="s">
        <v>11189</v>
      </c>
    </row>
    <row r="3878" spans="1:6" ht="39">
      <c r="A3878" s="4" t="s">
        <v>11</v>
      </c>
      <c r="B3878" s="4" t="s">
        <v>4123</v>
      </c>
      <c r="C3878" s="4" t="s">
        <v>11190</v>
      </c>
      <c r="D3878" s="4">
        <v>990180472</v>
      </c>
      <c r="E3878" s="6"/>
      <c r="F3878" s="2" t="s">
        <v>11191</v>
      </c>
    </row>
    <row r="3879" spans="1:6" ht="77.25">
      <c r="A3879" s="4" t="s">
        <v>11</v>
      </c>
      <c r="B3879" s="4" t="s">
        <v>11</v>
      </c>
      <c r="C3879" s="4" t="s">
        <v>11192</v>
      </c>
      <c r="D3879" s="4">
        <v>380665566040</v>
      </c>
      <c r="E3879" s="4" t="s">
        <v>11193</v>
      </c>
      <c r="F3879" s="2" t="s">
        <v>11194</v>
      </c>
    </row>
    <row r="3880" spans="1:6" ht="26.25">
      <c r="A3880" s="4" t="s">
        <v>1056</v>
      </c>
      <c r="B3880" s="4" t="s">
        <v>11195</v>
      </c>
      <c r="C3880" s="4" t="s">
        <v>10751</v>
      </c>
      <c r="D3880" s="4">
        <v>669723793</v>
      </c>
      <c r="E3880" s="4" t="s">
        <v>10752</v>
      </c>
      <c r="F3880" s="2" t="s">
        <v>11196</v>
      </c>
    </row>
    <row r="3881" spans="1:6" ht="51.75">
      <c r="A3881" s="4" t="s">
        <v>11</v>
      </c>
      <c r="B3881" s="4" t="s">
        <v>11197</v>
      </c>
      <c r="C3881" s="4" t="s">
        <v>11198</v>
      </c>
      <c r="D3881" s="4" t="s">
        <v>11199</v>
      </c>
      <c r="E3881" s="4" t="s">
        <v>11200</v>
      </c>
      <c r="F3881" s="2" t="s">
        <v>11201</v>
      </c>
    </row>
    <row r="3882" spans="1:6" ht="51.75">
      <c r="A3882" s="4" t="s">
        <v>11</v>
      </c>
      <c r="B3882" s="4" t="s">
        <v>4123</v>
      </c>
      <c r="C3882" s="4" t="s">
        <v>11202</v>
      </c>
      <c r="D3882" s="4">
        <v>933967404</v>
      </c>
      <c r="E3882" s="4" t="s">
        <v>11203</v>
      </c>
      <c r="F3882" s="2" t="s">
        <v>11204</v>
      </c>
    </row>
    <row r="3883" spans="1:6">
      <c r="A3883" s="4" t="s">
        <v>11</v>
      </c>
      <c r="B3883" s="4" t="s">
        <v>9361</v>
      </c>
      <c r="C3883" s="4" t="s">
        <v>11205</v>
      </c>
      <c r="D3883" s="4">
        <v>380665960427</v>
      </c>
      <c r="E3883" s="6"/>
      <c r="F3883" s="2" t="s">
        <v>11206</v>
      </c>
    </row>
    <row r="3884" spans="1:6">
      <c r="A3884" s="4" t="s">
        <v>11</v>
      </c>
      <c r="B3884" s="4" t="s">
        <v>5945</v>
      </c>
      <c r="C3884" s="4" t="s">
        <v>11207</v>
      </c>
      <c r="D3884" s="4">
        <v>951532893</v>
      </c>
      <c r="E3884" s="4" t="s">
        <v>11208</v>
      </c>
      <c r="F3884" s="2" t="s">
        <v>11209</v>
      </c>
    </row>
    <row r="3885" spans="1:6" ht="39">
      <c r="A3885" s="4" t="s">
        <v>6</v>
      </c>
      <c r="B3885" s="4" t="s">
        <v>5829</v>
      </c>
      <c r="C3885" s="4" t="s">
        <v>11210</v>
      </c>
      <c r="D3885" s="4">
        <v>89268831243</v>
      </c>
      <c r="E3885" s="4" t="s">
        <v>11211</v>
      </c>
      <c r="F3885" s="2" t="s">
        <v>11212</v>
      </c>
    </row>
    <row r="3886" spans="1:6" ht="39">
      <c r="A3886" s="4" t="s">
        <v>11</v>
      </c>
      <c r="B3886" s="4" t="s">
        <v>5073</v>
      </c>
      <c r="C3886" s="4" t="s">
        <v>10250</v>
      </c>
      <c r="D3886" s="7">
        <v>504785246</v>
      </c>
      <c r="E3886" s="4" t="s">
        <v>11213</v>
      </c>
      <c r="F3886" s="2" t="s">
        <v>11214</v>
      </c>
    </row>
    <row r="3887" spans="1:6">
      <c r="A3887" s="4" t="s">
        <v>11</v>
      </c>
      <c r="B3887" s="4" t="s">
        <v>11</v>
      </c>
      <c r="C3887" s="4" t="s">
        <v>11215</v>
      </c>
      <c r="D3887" s="4">
        <v>951357178</v>
      </c>
      <c r="E3887" s="4" t="s">
        <v>11216</v>
      </c>
      <c r="F3887" s="2" t="s">
        <v>11217</v>
      </c>
    </row>
    <row r="3888" spans="1:6" ht="90">
      <c r="A3888" s="4" t="s">
        <v>6</v>
      </c>
      <c r="B3888" s="4" t="s">
        <v>32</v>
      </c>
      <c r="C3888" s="4" t="s">
        <v>11218</v>
      </c>
      <c r="D3888" s="4">
        <v>89531546889</v>
      </c>
      <c r="E3888" s="4" t="s">
        <v>11219</v>
      </c>
      <c r="F3888" s="2" t="s">
        <v>11220</v>
      </c>
    </row>
    <row r="3889" spans="1:6">
      <c r="A3889" s="4" t="s">
        <v>11</v>
      </c>
      <c r="B3889" s="4" t="s">
        <v>756</v>
      </c>
      <c r="C3889" s="4" t="s">
        <v>11221</v>
      </c>
      <c r="D3889" s="4">
        <v>79041469337</v>
      </c>
      <c r="E3889" s="4" t="s">
        <v>11222</v>
      </c>
      <c r="F3889" s="2" t="s">
        <v>11223</v>
      </c>
    </row>
    <row r="3890" spans="1:6" ht="26.25">
      <c r="A3890" s="4" t="s">
        <v>6</v>
      </c>
      <c r="B3890" s="4" t="s">
        <v>40</v>
      </c>
      <c r="C3890" s="4" t="s">
        <v>11224</v>
      </c>
      <c r="D3890" s="4">
        <v>79269179659</v>
      </c>
      <c r="E3890" s="4" t="s">
        <v>11225</v>
      </c>
      <c r="F3890" s="2" t="s">
        <v>11226</v>
      </c>
    </row>
    <row r="3891" spans="1:6">
      <c r="A3891" s="4" t="s">
        <v>11</v>
      </c>
      <c r="B3891" s="4" t="s">
        <v>8670</v>
      </c>
      <c r="C3891" s="4" t="s">
        <v>11227</v>
      </c>
      <c r="D3891" s="4">
        <f>38-50-88-69-98</f>
        <v>-267</v>
      </c>
      <c r="E3891" s="4" t="s">
        <v>11228</v>
      </c>
      <c r="F3891" s="2" t="s">
        <v>11229</v>
      </c>
    </row>
    <row r="3892" spans="1:6">
      <c r="A3892" s="4" t="s">
        <v>6</v>
      </c>
      <c r="B3892" s="4" t="s">
        <v>95</v>
      </c>
      <c r="C3892" s="4" t="s">
        <v>11230</v>
      </c>
      <c r="D3892" s="4">
        <v>89081847822</v>
      </c>
      <c r="E3892" s="6"/>
      <c r="F3892" s="2" t="s">
        <v>11231</v>
      </c>
    </row>
    <row r="3893" spans="1:6" ht="26.25">
      <c r="A3893" s="4" t="s">
        <v>6</v>
      </c>
      <c r="B3893" s="4" t="s">
        <v>95</v>
      </c>
      <c r="C3893" s="4" t="s">
        <v>11232</v>
      </c>
      <c r="D3893" s="4">
        <v>89889411278</v>
      </c>
      <c r="E3893" s="6"/>
      <c r="F3893" s="2" t="s">
        <v>11233</v>
      </c>
    </row>
    <row r="3894" spans="1:6" ht="26.25">
      <c r="A3894" s="4" t="s">
        <v>6</v>
      </c>
      <c r="B3894" s="4" t="s">
        <v>852</v>
      </c>
      <c r="C3894" s="4" t="s">
        <v>11234</v>
      </c>
      <c r="D3894" s="4">
        <v>89626656102</v>
      </c>
      <c r="E3894" s="6"/>
      <c r="F3894" s="2" t="s">
        <v>11235</v>
      </c>
    </row>
    <row r="3895" spans="1:6" ht="77.25">
      <c r="A3895" s="4" t="s">
        <v>6</v>
      </c>
      <c r="B3895" s="4" t="s">
        <v>1252</v>
      </c>
      <c r="C3895" s="4" t="s">
        <v>11236</v>
      </c>
      <c r="D3895" s="4">
        <v>79209503514</v>
      </c>
      <c r="E3895" s="4" t="s">
        <v>11237</v>
      </c>
      <c r="F3895" s="2" t="s">
        <v>11238</v>
      </c>
    </row>
    <row r="3896" spans="1:6">
      <c r="A3896" s="4" t="s">
        <v>11</v>
      </c>
      <c r="B3896" s="4" t="s">
        <v>2590</v>
      </c>
      <c r="C3896" s="4" t="s">
        <v>11239</v>
      </c>
      <c r="D3896" s="4">
        <v>957686626</v>
      </c>
      <c r="E3896" s="4" t="s">
        <v>11240</v>
      </c>
      <c r="F3896" s="2" t="s">
        <v>11241</v>
      </c>
    </row>
    <row r="3897" spans="1:6" ht="26.25">
      <c r="A3897" s="4" t="s">
        <v>11</v>
      </c>
      <c r="B3897" s="4" t="s">
        <v>11</v>
      </c>
      <c r="C3897" s="4" t="s">
        <v>11242</v>
      </c>
      <c r="D3897" s="4">
        <v>504744428</v>
      </c>
      <c r="E3897" s="6"/>
      <c r="F3897" s="2" t="s">
        <v>11243</v>
      </c>
    </row>
    <row r="3898" spans="1:6" ht="77.25">
      <c r="A3898" s="4" t="s">
        <v>11</v>
      </c>
      <c r="B3898" s="4" t="s">
        <v>11244</v>
      </c>
      <c r="C3898" s="4" t="s">
        <v>11245</v>
      </c>
      <c r="D3898" s="4">
        <v>959150751</v>
      </c>
      <c r="E3898" s="4" t="s">
        <v>11246</v>
      </c>
      <c r="F3898" s="2" t="s">
        <v>11247</v>
      </c>
    </row>
    <row r="3899" spans="1:6" ht="26.25">
      <c r="A3899" s="4" t="s">
        <v>11</v>
      </c>
      <c r="B3899" s="4" t="s">
        <v>5945</v>
      </c>
      <c r="C3899" s="4" t="s">
        <v>11248</v>
      </c>
      <c r="D3899" s="4">
        <v>380669969982</v>
      </c>
      <c r="E3899" s="4" t="s">
        <v>11249</v>
      </c>
      <c r="F3899" s="2" t="s">
        <v>11250</v>
      </c>
    </row>
    <row r="3900" spans="1:6" ht="25.5">
      <c r="A3900" s="4" t="s">
        <v>6</v>
      </c>
      <c r="B3900" s="4" t="s">
        <v>5434</v>
      </c>
      <c r="C3900" s="4" t="s">
        <v>11251</v>
      </c>
      <c r="D3900" s="4">
        <v>79219338270</v>
      </c>
      <c r="E3900" s="4" t="s">
        <v>11252</v>
      </c>
      <c r="F3900" s="2" t="s">
        <v>11253</v>
      </c>
    </row>
    <row r="3901" spans="1:6">
      <c r="A3901" s="4" t="s">
        <v>6</v>
      </c>
      <c r="B3901" s="4" t="s">
        <v>64</v>
      </c>
      <c r="C3901" s="4" t="s">
        <v>11254</v>
      </c>
      <c r="D3901" s="4">
        <v>79059912929</v>
      </c>
      <c r="E3901" s="4" t="s">
        <v>11255</v>
      </c>
      <c r="F3901" s="2" t="s">
        <v>1509</v>
      </c>
    </row>
    <row r="3902" spans="1:6" ht="39">
      <c r="A3902" s="4" t="s">
        <v>6</v>
      </c>
      <c r="B3902" s="4" t="s">
        <v>43</v>
      </c>
      <c r="C3902" s="4" t="s">
        <v>11256</v>
      </c>
      <c r="D3902" s="4">
        <v>380663062372</v>
      </c>
      <c r="E3902" s="4" t="s">
        <v>11257</v>
      </c>
      <c r="F3902" s="2" t="s">
        <v>11258</v>
      </c>
    </row>
    <row r="3903" spans="1:6" ht="64.5">
      <c r="A3903" s="4" t="s">
        <v>11</v>
      </c>
      <c r="B3903" s="4" t="s">
        <v>8412</v>
      </c>
      <c r="C3903" s="4" t="s">
        <v>11259</v>
      </c>
      <c r="D3903" s="4">
        <v>380662740407</v>
      </c>
      <c r="E3903" s="4" t="s">
        <v>11260</v>
      </c>
      <c r="F3903" s="2" t="s">
        <v>11261</v>
      </c>
    </row>
    <row r="3904" spans="1:6" ht="39">
      <c r="A3904" s="4" t="s">
        <v>11</v>
      </c>
      <c r="B3904" s="4" t="s">
        <v>1648</v>
      </c>
      <c r="C3904" s="4" t="s">
        <v>11262</v>
      </c>
      <c r="D3904" s="4">
        <v>970063511</v>
      </c>
      <c r="E3904" s="6"/>
      <c r="F3904" s="2" t="s">
        <v>11263</v>
      </c>
    </row>
    <row r="3905" spans="1:6" ht="39">
      <c r="A3905" s="4" t="s">
        <v>6</v>
      </c>
      <c r="B3905" s="4" t="s">
        <v>239</v>
      </c>
      <c r="C3905" s="4" t="s">
        <v>11264</v>
      </c>
      <c r="D3905" s="4">
        <v>89237498486</v>
      </c>
      <c r="E3905" s="6"/>
      <c r="F3905" s="2" t="s">
        <v>11265</v>
      </c>
    </row>
    <row r="3906" spans="1:6">
      <c r="A3906" s="4" t="s">
        <v>11</v>
      </c>
      <c r="B3906" s="4" t="s">
        <v>1648</v>
      </c>
      <c r="C3906" s="4" t="s">
        <v>11266</v>
      </c>
      <c r="D3906" s="4">
        <v>687802877</v>
      </c>
      <c r="E3906" s="6"/>
      <c r="F3906" s="2" t="s">
        <v>11267</v>
      </c>
    </row>
    <row r="3907" spans="1:6" ht="51.75">
      <c r="A3907" s="4" t="s">
        <v>11</v>
      </c>
      <c r="B3907" s="4" t="s">
        <v>10261</v>
      </c>
      <c r="C3907" s="4" t="s">
        <v>11268</v>
      </c>
      <c r="D3907" s="4">
        <v>380997100399</v>
      </c>
      <c r="E3907" s="6"/>
      <c r="F3907" s="2" t="s">
        <v>11269</v>
      </c>
    </row>
    <row r="3908" spans="1:6">
      <c r="A3908" s="4" t="s">
        <v>11</v>
      </c>
      <c r="B3908" s="4" t="s">
        <v>931</v>
      </c>
      <c r="C3908" s="4" t="s">
        <v>11270</v>
      </c>
      <c r="D3908" s="4" t="s">
        <v>2081</v>
      </c>
      <c r="E3908" s="4" t="s">
        <v>11271</v>
      </c>
      <c r="F3908" s="2" t="s">
        <v>977</v>
      </c>
    </row>
    <row r="3909" spans="1:6" ht="153.75">
      <c r="A3909" s="4" t="s">
        <v>6</v>
      </c>
      <c r="B3909" s="4" t="s">
        <v>40</v>
      </c>
      <c r="C3909" s="4" t="s">
        <v>11272</v>
      </c>
      <c r="D3909" s="4" t="s">
        <v>11273</v>
      </c>
      <c r="E3909" s="4" t="s">
        <v>11274</v>
      </c>
      <c r="F3909" s="2" t="s">
        <v>11275</v>
      </c>
    </row>
    <row r="3910" spans="1:6" ht="26.25">
      <c r="A3910" s="4" t="s">
        <v>11</v>
      </c>
      <c r="B3910" s="4" t="s">
        <v>4123</v>
      </c>
      <c r="C3910" s="4" t="s">
        <v>11276</v>
      </c>
      <c r="D3910" s="4">
        <v>380663080137</v>
      </c>
      <c r="E3910" s="6"/>
      <c r="F3910" s="2" t="s">
        <v>11277</v>
      </c>
    </row>
    <row r="3911" spans="1:6" ht="39">
      <c r="A3911" s="4" t="s">
        <v>11</v>
      </c>
      <c r="B3911" s="4" t="s">
        <v>11278</v>
      </c>
      <c r="C3911" s="4" t="s">
        <v>8329</v>
      </c>
      <c r="D3911" s="4">
        <v>506816474</v>
      </c>
      <c r="E3911" s="4" t="s">
        <v>8330</v>
      </c>
      <c r="F3911" s="2" t="s">
        <v>11279</v>
      </c>
    </row>
    <row r="3912" spans="1:6" ht="102.75">
      <c r="A3912" s="4" t="s">
        <v>11</v>
      </c>
      <c r="B3912" s="4" t="s">
        <v>9498</v>
      </c>
      <c r="C3912" s="4" t="s">
        <v>11280</v>
      </c>
      <c r="D3912" s="4">
        <v>981094488</v>
      </c>
      <c r="E3912" s="4" t="s">
        <v>11281</v>
      </c>
      <c r="F3912" s="2" t="s">
        <v>11282</v>
      </c>
    </row>
    <row r="3913" spans="1:6">
      <c r="A3913" s="4" t="s">
        <v>11</v>
      </c>
      <c r="B3913" s="4" t="s">
        <v>11283</v>
      </c>
      <c r="C3913" s="4" t="s">
        <v>11284</v>
      </c>
      <c r="D3913" s="4">
        <v>956874910</v>
      </c>
      <c r="E3913" s="4" t="s">
        <v>10089</v>
      </c>
      <c r="F3913" s="2" t="s">
        <v>11285</v>
      </c>
    </row>
    <row r="3914" spans="1:6" ht="51.75">
      <c r="A3914" s="4" t="s">
        <v>11</v>
      </c>
      <c r="B3914" s="4" t="s">
        <v>549</v>
      </c>
      <c r="C3914" s="4" t="s">
        <v>10088</v>
      </c>
      <c r="D3914" s="4">
        <v>953534309</v>
      </c>
      <c r="E3914" s="4" t="s">
        <v>10089</v>
      </c>
      <c r="F3914" s="2" t="s">
        <v>11286</v>
      </c>
    </row>
    <row r="3915" spans="1:6">
      <c r="A3915" s="4" t="s">
        <v>11</v>
      </c>
      <c r="B3915" s="4" t="s">
        <v>2590</v>
      </c>
      <c r="C3915" s="4" t="s">
        <v>10899</v>
      </c>
      <c r="D3915" s="4">
        <v>999543786</v>
      </c>
      <c r="E3915" s="4" t="s">
        <v>10900</v>
      </c>
      <c r="F3915" s="2" t="s">
        <v>11287</v>
      </c>
    </row>
    <row r="3916" spans="1:6" ht="51.75">
      <c r="A3916" s="4" t="s">
        <v>11</v>
      </c>
      <c r="B3916" s="4" t="s">
        <v>2590</v>
      </c>
      <c r="C3916" s="4" t="s">
        <v>10899</v>
      </c>
      <c r="D3916" s="4">
        <v>999543786</v>
      </c>
      <c r="E3916" s="4" t="s">
        <v>10900</v>
      </c>
      <c r="F3916" s="2" t="s">
        <v>11288</v>
      </c>
    </row>
    <row r="3917" spans="1:6" ht="115.5">
      <c r="A3917" s="4" t="s">
        <v>6</v>
      </c>
      <c r="B3917" s="4" t="s">
        <v>49</v>
      </c>
      <c r="C3917" s="4" t="s">
        <v>11289</v>
      </c>
      <c r="D3917" s="4">
        <v>89600404747</v>
      </c>
      <c r="E3917" s="4" t="s">
        <v>11290</v>
      </c>
      <c r="F3917" s="2" t="s">
        <v>11291</v>
      </c>
    </row>
    <row r="3918" spans="1:6" ht="115.5">
      <c r="A3918" s="4" t="s">
        <v>6</v>
      </c>
      <c r="B3918" s="4" t="s">
        <v>49</v>
      </c>
      <c r="C3918" s="4" t="s">
        <v>11289</v>
      </c>
      <c r="D3918" s="4">
        <v>89600404747</v>
      </c>
      <c r="E3918" s="4" t="s">
        <v>11290</v>
      </c>
      <c r="F3918" s="2" t="s">
        <v>11291</v>
      </c>
    </row>
    <row r="3919" spans="1:6" ht="115.5">
      <c r="A3919" s="4" t="s">
        <v>6</v>
      </c>
      <c r="B3919" s="4" t="s">
        <v>49</v>
      </c>
      <c r="C3919" s="4" t="s">
        <v>11289</v>
      </c>
      <c r="D3919" s="4">
        <v>89600404747</v>
      </c>
      <c r="E3919" s="4" t="s">
        <v>11290</v>
      </c>
      <c r="F3919" s="2" t="s">
        <v>11291</v>
      </c>
    </row>
    <row r="3920" spans="1:6">
      <c r="A3920" s="4" t="s">
        <v>6</v>
      </c>
      <c r="B3920" s="4" t="s">
        <v>4967</v>
      </c>
      <c r="C3920" s="4" t="s">
        <v>11292</v>
      </c>
      <c r="D3920" s="4">
        <v>89062706112</v>
      </c>
      <c r="E3920" s="4" t="s">
        <v>11293</v>
      </c>
      <c r="F3920" s="2" t="s">
        <v>11294</v>
      </c>
    </row>
    <row r="3921" spans="1:6" ht="51.75">
      <c r="A3921" s="4" t="s">
        <v>57</v>
      </c>
      <c r="B3921" s="4" t="s">
        <v>8305</v>
      </c>
      <c r="C3921" s="4" t="s">
        <v>11295</v>
      </c>
      <c r="D3921" s="4" t="s">
        <v>11296</v>
      </c>
      <c r="E3921" s="4" t="s">
        <v>11297</v>
      </c>
      <c r="F3921" s="2" t="s">
        <v>11298</v>
      </c>
    </row>
    <row r="3922" spans="1:6" ht="90">
      <c r="A3922" s="4" t="s">
        <v>57</v>
      </c>
      <c r="B3922" s="4" t="s">
        <v>3962</v>
      </c>
      <c r="C3922" s="4" t="s">
        <v>11299</v>
      </c>
      <c r="D3922" s="4">
        <v>380687178020</v>
      </c>
      <c r="E3922" s="4" t="s">
        <v>11300</v>
      </c>
      <c r="F3922" s="2" t="s">
        <v>11301</v>
      </c>
    </row>
    <row r="3923" spans="1:6" ht="26.25">
      <c r="A3923" s="4" t="s">
        <v>6</v>
      </c>
      <c r="B3923" s="4" t="s">
        <v>11302</v>
      </c>
      <c r="C3923" s="4" t="s">
        <v>11303</v>
      </c>
      <c r="D3923" s="4">
        <v>79511201560</v>
      </c>
      <c r="E3923" s="4" t="s">
        <v>11304</v>
      </c>
      <c r="F3923" s="2" t="s">
        <v>11305</v>
      </c>
    </row>
    <row r="3924" spans="1:6">
      <c r="A3924" s="4" t="s">
        <v>11</v>
      </c>
      <c r="B3924" s="4" t="s">
        <v>11</v>
      </c>
      <c r="C3924" s="4" t="s">
        <v>11306</v>
      </c>
      <c r="D3924" s="4">
        <v>938714665</v>
      </c>
      <c r="E3924" s="4" t="s">
        <v>11307</v>
      </c>
      <c r="F3924" s="2" t="s">
        <v>11308</v>
      </c>
    </row>
    <row r="3925" spans="1:6" ht="128.25">
      <c r="A3925" s="4" t="s">
        <v>11</v>
      </c>
      <c r="B3925" s="4" t="s">
        <v>9899</v>
      </c>
      <c r="C3925" s="4" t="s">
        <v>11309</v>
      </c>
      <c r="D3925" s="4" t="s">
        <v>11310</v>
      </c>
      <c r="E3925" s="6"/>
      <c r="F3925" s="2" t="s">
        <v>11311</v>
      </c>
    </row>
    <row r="3926" spans="1:6" ht="26.25">
      <c r="A3926" s="4" t="s">
        <v>11</v>
      </c>
      <c r="B3926" s="4" t="s">
        <v>2590</v>
      </c>
      <c r="C3926" s="4" t="s">
        <v>11312</v>
      </c>
      <c r="D3926" s="4">
        <v>932009939</v>
      </c>
      <c r="E3926" s="4" t="s">
        <v>11313</v>
      </c>
      <c r="F3926" s="2" t="s">
        <v>11314</v>
      </c>
    </row>
    <row r="3927" spans="1:6" ht="51.75">
      <c r="A3927" s="4" t="s">
        <v>6</v>
      </c>
      <c r="B3927" s="4" t="s">
        <v>524</v>
      </c>
      <c r="C3927" s="4" t="s">
        <v>11315</v>
      </c>
      <c r="D3927" s="4">
        <v>997889626</v>
      </c>
      <c r="E3927" s="4" t="s">
        <v>11316</v>
      </c>
      <c r="F3927" s="2" t="s">
        <v>11317</v>
      </c>
    </row>
    <row r="3928" spans="1:6" ht="26.25">
      <c r="A3928" s="4" t="s">
        <v>6</v>
      </c>
      <c r="B3928" s="4" t="s">
        <v>1298</v>
      </c>
      <c r="C3928" s="4" t="s">
        <v>11318</v>
      </c>
      <c r="D3928" s="4">
        <v>79523914002</v>
      </c>
      <c r="E3928" s="4" t="s">
        <v>11319</v>
      </c>
      <c r="F3928" s="2" t="s">
        <v>11320</v>
      </c>
    </row>
    <row r="3929" spans="1:6" ht="77.25">
      <c r="A3929" s="4" t="s">
        <v>6</v>
      </c>
      <c r="B3929" s="4" t="s">
        <v>11321</v>
      </c>
      <c r="C3929" s="4" t="s">
        <v>11322</v>
      </c>
      <c r="D3929" s="4">
        <v>990539787</v>
      </c>
      <c r="E3929" s="4" t="s">
        <v>11323</v>
      </c>
      <c r="F3929" s="2" t="s">
        <v>11324</v>
      </c>
    </row>
    <row r="3930" spans="1:6" ht="26.25">
      <c r="A3930" s="4" t="s">
        <v>57</v>
      </c>
      <c r="B3930" s="4" t="s">
        <v>11325</v>
      </c>
      <c r="C3930" s="4" t="s">
        <v>11326</v>
      </c>
      <c r="D3930" s="7">
        <v>963933910546</v>
      </c>
      <c r="E3930" s="4" t="s">
        <v>11327</v>
      </c>
      <c r="F3930" s="2" t="s">
        <v>11328</v>
      </c>
    </row>
    <row r="3931" spans="1:6" ht="39">
      <c r="A3931" s="4" t="s">
        <v>11</v>
      </c>
      <c r="B3931" s="4" t="s">
        <v>4123</v>
      </c>
      <c r="C3931" s="4" t="s">
        <v>11329</v>
      </c>
      <c r="D3931" s="4">
        <v>507055289</v>
      </c>
      <c r="E3931" s="4" t="s">
        <v>11330</v>
      </c>
      <c r="F3931" s="2" t="s">
        <v>11331</v>
      </c>
    </row>
    <row r="3932" spans="1:6" ht="39">
      <c r="A3932" s="4" t="s">
        <v>6</v>
      </c>
      <c r="B3932" s="4" t="s">
        <v>40</v>
      </c>
      <c r="C3932" s="4" t="s">
        <v>11332</v>
      </c>
      <c r="D3932" s="4">
        <f>7-916-686-0-60</f>
        <v>-1655</v>
      </c>
      <c r="E3932" s="4" t="s">
        <v>11333</v>
      </c>
      <c r="F3932" s="2" t="s">
        <v>11334</v>
      </c>
    </row>
    <row r="3933" spans="1:6">
      <c r="A3933" s="4" t="s">
        <v>6</v>
      </c>
      <c r="B3933" s="4" t="s">
        <v>400</v>
      </c>
      <c r="C3933" s="4" t="s">
        <v>11335</v>
      </c>
      <c r="D3933" s="4">
        <v>89098944609</v>
      </c>
      <c r="E3933" s="4" t="s">
        <v>11336</v>
      </c>
      <c r="F3933" s="2" t="s">
        <v>11337</v>
      </c>
    </row>
    <row r="3934" spans="1:6" ht="26.25">
      <c r="A3934" s="4" t="s">
        <v>6</v>
      </c>
      <c r="B3934" s="4" t="s">
        <v>218</v>
      </c>
      <c r="C3934" s="4" t="s">
        <v>11338</v>
      </c>
      <c r="D3934" s="4" t="s">
        <v>11339</v>
      </c>
      <c r="E3934" s="4" t="s">
        <v>11340</v>
      </c>
      <c r="F3934" s="2" t="s">
        <v>11341</v>
      </c>
    </row>
    <row r="3935" spans="1:6" ht="26.25">
      <c r="A3935" s="4" t="s">
        <v>6</v>
      </c>
      <c r="B3935" s="4" t="s">
        <v>2463</v>
      </c>
      <c r="C3935" s="4" t="s">
        <v>11342</v>
      </c>
      <c r="D3935" s="4">
        <v>89506822950</v>
      </c>
      <c r="E3935" s="4" t="s">
        <v>11343</v>
      </c>
      <c r="F3935" s="2" t="s">
        <v>11344</v>
      </c>
    </row>
    <row r="3936" spans="1:6" ht="51.75">
      <c r="A3936" s="4" t="s">
        <v>6</v>
      </c>
      <c r="B3936" s="4" t="s">
        <v>40</v>
      </c>
      <c r="C3936" s="4" t="s">
        <v>11345</v>
      </c>
      <c r="D3936" s="4">
        <v>89637241105</v>
      </c>
      <c r="E3936" s="4" t="s">
        <v>11346</v>
      </c>
      <c r="F3936" s="2" t="s">
        <v>11347</v>
      </c>
    </row>
    <row r="3937" spans="1:6">
      <c r="A3937" s="4" t="s">
        <v>11</v>
      </c>
      <c r="B3937" s="4" t="s">
        <v>11348</v>
      </c>
      <c r="C3937" s="4" t="s">
        <v>11349</v>
      </c>
      <c r="D3937" s="4">
        <v>994748947</v>
      </c>
      <c r="E3937" s="6"/>
      <c r="F3937" s="2" t="s">
        <v>11350</v>
      </c>
    </row>
    <row r="3938" spans="1:6">
      <c r="A3938" s="4" t="s">
        <v>11</v>
      </c>
      <c r="B3938" s="4" t="s">
        <v>123</v>
      </c>
      <c r="C3938" s="4" t="s">
        <v>11351</v>
      </c>
      <c r="D3938" s="4">
        <v>89167628942</v>
      </c>
      <c r="E3938" s="6"/>
      <c r="F3938" s="2" t="s">
        <v>11352</v>
      </c>
    </row>
    <row r="3939" spans="1:6" ht="64.5">
      <c r="A3939" s="4" t="s">
        <v>6</v>
      </c>
      <c r="B3939" s="4" t="s">
        <v>11353</v>
      </c>
      <c r="C3939" s="4" t="s">
        <v>11354</v>
      </c>
      <c r="D3939" s="4">
        <v>79500223314</v>
      </c>
      <c r="E3939" s="4" t="s">
        <v>11355</v>
      </c>
      <c r="F3939" s="2" t="s">
        <v>11356</v>
      </c>
    </row>
    <row r="3940" spans="1:6" ht="64.5">
      <c r="A3940" s="4" t="s">
        <v>6</v>
      </c>
      <c r="B3940" s="4" t="s">
        <v>43</v>
      </c>
      <c r="C3940" s="4" t="s">
        <v>11256</v>
      </c>
      <c r="D3940" s="4">
        <v>663062372</v>
      </c>
      <c r="E3940" s="4" t="s">
        <v>11257</v>
      </c>
      <c r="F3940" s="2" t="s">
        <v>11357</v>
      </c>
    </row>
    <row r="3941" spans="1:6" ht="26.25">
      <c r="A3941" s="4" t="s">
        <v>11</v>
      </c>
      <c r="B3941" s="4" t="s">
        <v>6430</v>
      </c>
      <c r="C3941" s="4" t="s">
        <v>11358</v>
      </c>
      <c r="D3941" s="4">
        <v>380958579108</v>
      </c>
      <c r="E3941" s="4" t="s">
        <v>11359</v>
      </c>
      <c r="F3941" s="2" t="s">
        <v>11360</v>
      </c>
    </row>
    <row r="3942" spans="1:6" ht="77.25">
      <c r="A3942" s="4" t="s">
        <v>11</v>
      </c>
      <c r="B3942" s="4" t="s">
        <v>10827</v>
      </c>
      <c r="C3942" s="4" t="s">
        <v>11361</v>
      </c>
      <c r="D3942" s="4" t="s">
        <v>11362</v>
      </c>
      <c r="E3942" s="4" t="s">
        <v>11363</v>
      </c>
      <c r="F3942" s="2" t="s">
        <v>11364</v>
      </c>
    </row>
    <row r="3943" spans="1:6" ht="77.25">
      <c r="A3943" s="4" t="s">
        <v>11</v>
      </c>
      <c r="B3943" s="4" t="s">
        <v>4123</v>
      </c>
      <c r="C3943" s="4" t="s">
        <v>11365</v>
      </c>
      <c r="D3943" s="4">
        <v>664639502</v>
      </c>
      <c r="E3943" s="4" t="s">
        <v>11366</v>
      </c>
      <c r="F3943" s="2" t="s">
        <v>11367</v>
      </c>
    </row>
    <row r="3944" spans="1:6" ht="230.25">
      <c r="A3944" s="4" t="s">
        <v>57</v>
      </c>
      <c r="B3944" s="4" t="s">
        <v>3962</v>
      </c>
      <c r="C3944" s="4" t="s">
        <v>11368</v>
      </c>
      <c r="D3944" s="4">
        <v>380937970515</v>
      </c>
      <c r="E3944" s="4" t="s">
        <v>11369</v>
      </c>
      <c r="F3944" s="2" t="s">
        <v>11370</v>
      </c>
    </row>
    <row r="3945" spans="1:6" ht="64.5">
      <c r="A3945" s="4" t="s">
        <v>11</v>
      </c>
      <c r="B3945" s="4" t="s">
        <v>1648</v>
      </c>
      <c r="C3945" s="4" t="s">
        <v>11371</v>
      </c>
      <c r="D3945" s="4">
        <v>678813143</v>
      </c>
      <c r="E3945" s="6"/>
      <c r="F3945" s="2" t="s">
        <v>11372</v>
      </c>
    </row>
    <row r="3946" spans="1:6">
      <c r="A3946" s="4" t="s">
        <v>6</v>
      </c>
      <c r="B3946" s="4" t="s">
        <v>11373</v>
      </c>
      <c r="C3946" s="4" t="s">
        <v>11374</v>
      </c>
      <c r="D3946" s="4">
        <v>89629851918</v>
      </c>
      <c r="E3946" s="4" t="s">
        <v>11375</v>
      </c>
      <c r="F3946" s="2" t="s">
        <v>11376</v>
      </c>
    </row>
    <row r="3947" spans="1:6" ht="26.25">
      <c r="A3947" s="4" t="s">
        <v>11</v>
      </c>
      <c r="B3947" s="4" t="s">
        <v>7819</v>
      </c>
      <c r="C3947" s="4" t="s">
        <v>11377</v>
      </c>
      <c r="D3947" s="4">
        <v>660824727</v>
      </c>
      <c r="E3947" s="4" t="s">
        <v>11378</v>
      </c>
      <c r="F3947" s="2" t="s">
        <v>11379</v>
      </c>
    </row>
    <row r="3948" spans="1:6">
      <c r="A3948" s="4" t="s">
        <v>11</v>
      </c>
      <c r="B3948" s="4" t="s">
        <v>11380</v>
      </c>
      <c r="C3948" s="4" t="s">
        <v>11381</v>
      </c>
      <c r="D3948" s="4">
        <v>954567735</v>
      </c>
      <c r="E3948" s="4" t="s">
        <v>11382</v>
      </c>
      <c r="F3948" s="2" t="s">
        <v>11383</v>
      </c>
    </row>
    <row r="3949" spans="1:6">
      <c r="A3949" s="4" t="s">
        <v>6</v>
      </c>
      <c r="B3949" s="4" t="s">
        <v>4744</v>
      </c>
      <c r="C3949" s="4" t="s">
        <v>11384</v>
      </c>
      <c r="D3949" s="4" t="s">
        <v>11385</v>
      </c>
      <c r="E3949" s="4" t="s">
        <v>11386</v>
      </c>
      <c r="F3949" s="2" t="s">
        <v>282</v>
      </c>
    </row>
    <row r="3950" spans="1:6" ht="64.5">
      <c r="A3950" s="4" t="s">
        <v>6</v>
      </c>
      <c r="B3950" s="4" t="s">
        <v>2148</v>
      </c>
      <c r="C3950" s="4" t="s">
        <v>11387</v>
      </c>
      <c r="D3950" s="4">
        <v>89634340652</v>
      </c>
      <c r="E3950" s="4" t="s">
        <v>11388</v>
      </c>
      <c r="F3950" s="2" t="s">
        <v>11389</v>
      </c>
    </row>
    <row r="3951" spans="1:6">
      <c r="A3951" s="4" t="s">
        <v>6</v>
      </c>
      <c r="B3951" s="4" t="s">
        <v>123</v>
      </c>
      <c r="C3951" s="4" t="s">
        <v>11390</v>
      </c>
      <c r="D3951" s="4">
        <v>89250634787</v>
      </c>
      <c r="E3951" s="6"/>
      <c r="F3951" s="2" t="s">
        <v>11391</v>
      </c>
    </row>
    <row r="3952" spans="1:6" ht="102.75">
      <c r="A3952" s="4" t="s">
        <v>6</v>
      </c>
      <c r="B3952" s="4" t="s">
        <v>11392</v>
      </c>
      <c r="C3952" s="4" t="s">
        <v>11393</v>
      </c>
      <c r="D3952" s="4">
        <v>89111688182</v>
      </c>
      <c r="E3952" s="4" t="s">
        <v>11394</v>
      </c>
      <c r="F3952" s="2" t="s">
        <v>11395</v>
      </c>
    </row>
    <row r="3953" spans="1:6" ht="90">
      <c r="A3953" s="4" t="s">
        <v>6</v>
      </c>
      <c r="B3953" s="4" t="s">
        <v>233</v>
      </c>
      <c r="C3953" s="4" t="s">
        <v>11396</v>
      </c>
      <c r="D3953" s="4">
        <v>79870336202</v>
      </c>
      <c r="E3953" s="4" t="s">
        <v>11397</v>
      </c>
      <c r="F3953" s="2" t="s">
        <v>11398</v>
      </c>
    </row>
    <row r="3954" spans="1:6" ht="90">
      <c r="A3954" s="4" t="s">
        <v>6</v>
      </c>
      <c r="B3954" s="4" t="s">
        <v>11399</v>
      </c>
      <c r="C3954" s="4" t="s">
        <v>11396</v>
      </c>
      <c r="D3954" s="4">
        <v>79870336202</v>
      </c>
      <c r="E3954" s="4" t="s">
        <v>11397</v>
      </c>
      <c r="F3954" s="2" t="s">
        <v>11398</v>
      </c>
    </row>
    <row r="3955" spans="1:6">
      <c r="A3955" s="4" t="s">
        <v>11</v>
      </c>
      <c r="B3955" s="4" t="s">
        <v>11400</v>
      </c>
      <c r="C3955" s="4" t="s">
        <v>11401</v>
      </c>
      <c r="D3955" s="4">
        <v>954187327</v>
      </c>
      <c r="E3955" s="4" t="s">
        <v>11402</v>
      </c>
      <c r="F3955" s="2" t="s">
        <v>11403</v>
      </c>
    </row>
    <row r="3956" spans="1:6" ht="39">
      <c r="A3956" s="4" t="s">
        <v>11</v>
      </c>
      <c r="B3956" s="4" t="s">
        <v>11</v>
      </c>
      <c r="C3956" s="4" t="s">
        <v>11404</v>
      </c>
      <c r="D3956" s="4" t="s">
        <v>11405</v>
      </c>
      <c r="E3956" s="4" t="s">
        <v>11406</v>
      </c>
      <c r="F3956" s="2" t="s">
        <v>11407</v>
      </c>
    </row>
    <row r="3957" spans="1:6">
      <c r="A3957" s="4" t="s">
        <v>6</v>
      </c>
      <c r="B3957" s="4" t="s">
        <v>1422</v>
      </c>
      <c r="C3957" s="4" t="s">
        <v>10803</v>
      </c>
      <c r="D3957" s="4">
        <v>79155602179</v>
      </c>
      <c r="E3957" s="6"/>
      <c r="F3957" s="2" t="s">
        <v>11408</v>
      </c>
    </row>
    <row r="3958" spans="1:6" ht="26.25">
      <c r="A3958" s="4" t="s">
        <v>6</v>
      </c>
      <c r="B3958" s="4" t="s">
        <v>11409</v>
      </c>
      <c r="C3958" s="4" t="s">
        <v>11410</v>
      </c>
      <c r="D3958" s="4">
        <v>89061741502</v>
      </c>
      <c r="E3958" s="4" t="s">
        <v>11411</v>
      </c>
      <c r="F3958" s="2" t="s">
        <v>11412</v>
      </c>
    </row>
    <row r="3959" spans="1:6" ht="26.25">
      <c r="A3959" s="4" t="s">
        <v>6</v>
      </c>
      <c r="B3959" s="4" t="s">
        <v>2148</v>
      </c>
      <c r="C3959" s="4" t="s">
        <v>11413</v>
      </c>
      <c r="D3959" s="4">
        <v>89634340652</v>
      </c>
      <c r="E3959" s="6"/>
      <c r="F3959" s="2" t="s">
        <v>11414</v>
      </c>
    </row>
    <row r="3960" spans="1:6">
      <c r="A3960" s="4" t="s">
        <v>6</v>
      </c>
      <c r="B3960" s="4" t="s">
        <v>472</v>
      </c>
      <c r="C3960" s="4" t="s">
        <v>11415</v>
      </c>
      <c r="D3960" s="4">
        <v>89184149482</v>
      </c>
      <c r="E3960" s="4" t="s">
        <v>11416</v>
      </c>
      <c r="F3960" s="2" t="s">
        <v>11417</v>
      </c>
    </row>
    <row r="3961" spans="1:6" ht="64.5">
      <c r="A3961" s="4" t="s">
        <v>6</v>
      </c>
      <c r="B3961" s="4" t="s">
        <v>40</v>
      </c>
      <c r="C3961" s="4" t="s">
        <v>11418</v>
      </c>
      <c r="D3961" s="4" t="s">
        <v>11419</v>
      </c>
      <c r="E3961" s="4" t="s">
        <v>11420</v>
      </c>
      <c r="F3961" s="2" t="s">
        <v>11421</v>
      </c>
    </row>
    <row r="3962" spans="1:6" ht="64.5">
      <c r="A3962" s="4" t="s">
        <v>6</v>
      </c>
      <c r="B3962" s="4" t="s">
        <v>40</v>
      </c>
      <c r="C3962" s="4" t="s">
        <v>11422</v>
      </c>
      <c r="D3962" s="4">
        <v>89162597680</v>
      </c>
      <c r="E3962" s="4" t="s">
        <v>11423</v>
      </c>
      <c r="F3962" s="2" t="s">
        <v>11424</v>
      </c>
    </row>
    <row r="3963" spans="1:6" ht="39">
      <c r="A3963" s="4" t="s">
        <v>6</v>
      </c>
      <c r="B3963" s="4" t="s">
        <v>11425</v>
      </c>
      <c r="C3963" s="4" t="s">
        <v>11426</v>
      </c>
      <c r="D3963" s="4">
        <v>89032777440</v>
      </c>
      <c r="E3963" s="6"/>
      <c r="F3963" s="2" t="s">
        <v>11427</v>
      </c>
    </row>
    <row r="3964" spans="1:6" ht="77.25">
      <c r="A3964" s="4" t="s">
        <v>11</v>
      </c>
      <c r="B3964" s="4" t="s">
        <v>4123</v>
      </c>
      <c r="C3964" s="4" t="s">
        <v>11428</v>
      </c>
      <c r="D3964" s="4">
        <v>951654565</v>
      </c>
      <c r="E3964" s="6"/>
      <c r="F3964" s="2" t="s">
        <v>11429</v>
      </c>
    </row>
    <row r="3965" spans="1:6" ht="26.25">
      <c r="A3965" s="4" t="s">
        <v>6</v>
      </c>
      <c r="B3965" s="4" t="s">
        <v>3838</v>
      </c>
      <c r="C3965" s="4" t="s">
        <v>11430</v>
      </c>
      <c r="D3965" s="4">
        <v>79217531741</v>
      </c>
      <c r="E3965" s="4" t="s">
        <v>11431</v>
      </c>
      <c r="F3965" s="2" t="s">
        <v>11432</v>
      </c>
    </row>
    <row r="3966" spans="1:6" ht="64.5">
      <c r="A3966" s="4" t="s">
        <v>617</v>
      </c>
      <c r="B3966" s="4" t="s">
        <v>8370</v>
      </c>
      <c r="C3966" s="4" t="s">
        <v>11433</v>
      </c>
      <c r="D3966" s="4">
        <v>934275397</v>
      </c>
      <c r="E3966" s="4" t="s">
        <v>11434</v>
      </c>
      <c r="F3966" s="2" t="s">
        <v>11435</v>
      </c>
    </row>
    <row r="3967" spans="1:6" ht="77.25">
      <c r="A3967" s="4" t="s">
        <v>11</v>
      </c>
      <c r="B3967" s="4" t="s">
        <v>4123</v>
      </c>
      <c r="C3967" s="4" t="s">
        <v>11436</v>
      </c>
      <c r="D3967" s="4">
        <v>502982486</v>
      </c>
      <c r="E3967" s="4" t="s">
        <v>11437</v>
      </c>
      <c r="F3967" s="2" t="s">
        <v>11438</v>
      </c>
    </row>
    <row r="3968" spans="1:6" ht="26.25">
      <c r="A3968" s="4" t="s">
        <v>6</v>
      </c>
      <c r="B3968" s="4" t="s">
        <v>521</v>
      </c>
      <c r="C3968" s="4" t="s">
        <v>11439</v>
      </c>
      <c r="D3968" s="4">
        <v>89535200147</v>
      </c>
      <c r="E3968" s="4" t="s">
        <v>11440</v>
      </c>
      <c r="F3968" s="2" t="s">
        <v>11441</v>
      </c>
    </row>
    <row r="3969" spans="1:6" ht="64.5">
      <c r="A3969" s="4" t="s">
        <v>6</v>
      </c>
      <c r="B3969" s="4" t="s">
        <v>40</v>
      </c>
      <c r="C3969" s="4" t="s">
        <v>11442</v>
      </c>
      <c r="D3969" s="4">
        <v>79253716931</v>
      </c>
      <c r="E3969" s="6"/>
      <c r="F3969" s="2" t="s">
        <v>11443</v>
      </c>
    </row>
    <row r="3970" spans="1:6" ht="77.25">
      <c r="A3970" s="4" t="s">
        <v>6</v>
      </c>
      <c r="B3970" s="4" t="s">
        <v>5060</v>
      </c>
      <c r="C3970" s="4" t="s">
        <v>11444</v>
      </c>
      <c r="D3970" s="4">
        <v>79269239527</v>
      </c>
      <c r="E3970" s="4" t="s">
        <v>11445</v>
      </c>
      <c r="F3970" s="2" t="s">
        <v>11446</v>
      </c>
    </row>
    <row r="3971" spans="1:6">
      <c r="A3971" s="4" t="s">
        <v>6</v>
      </c>
      <c r="B3971" s="4" t="s">
        <v>11373</v>
      </c>
      <c r="C3971" s="4" t="s">
        <v>11374</v>
      </c>
      <c r="D3971" s="4">
        <v>89629851918</v>
      </c>
      <c r="E3971" s="4" t="s">
        <v>11375</v>
      </c>
      <c r="F3971" s="2" t="s">
        <v>11447</v>
      </c>
    </row>
    <row r="3972" spans="1:6" ht="64.5">
      <c r="A3972" s="4" t="s">
        <v>851</v>
      </c>
      <c r="B3972" s="4" t="s">
        <v>10737</v>
      </c>
      <c r="C3972" s="4" t="s">
        <v>11448</v>
      </c>
      <c r="D3972" s="4" t="s">
        <v>11449</v>
      </c>
      <c r="E3972" s="4" t="s">
        <v>11450</v>
      </c>
      <c r="F3972" s="2" t="s">
        <v>11451</v>
      </c>
    </row>
    <row r="3973" spans="1:6" ht="26.25">
      <c r="A3973" s="4" t="s">
        <v>11</v>
      </c>
      <c r="B3973" s="4" t="s">
        <v>9718</v>
      </c>
      <c r="C3973" s="4" t="s">
        <v>11452</v>
      </c>
      <c r="D3973" s="4">
        <v>380953188304</v>
      </c>
      <c r="E3973" s="4" t="s">
        <v>11453</v>
      </c>
      <c r="F3973" s="2" t="s">
        <v>11454</v>
      </c>
    </row>
    <row r="3974" spans="1:6" ht="90">
      <c r="A3974" s="4" t="s">
        <v>6</v>
      </c>
      <c r="B3974" s="4" t="s">
        <v>2809</v>
      </c>
      <c r="C3974" s="4" t="s">
        <v>11455</v>
      </c>
      <c r="D3974" s="4" t="s">
        <v>11456</v>
      </c>
      <c r="E3974" s="4" t="s">
        <v>11457</v>
      </c>
      <c r="F3974" s="2" t="s">
        <v>11458</v>
      </c>
    </row>
    <row r="3975" spans="1:6">
      <c r="A3975" s="4" t="s">
        <v>6</v>
      </c>
      <c r="B3975" s="4" t="s">
        <v>11459</v>
      </c>
      <c r="C3975" s="4" t="s">
        <v>11374</v>
      </c>
      <c r="D3975" s="4">
        <v>89629851918</v>
      </c>
      <c r="E3975" s="4" t="s">
        <v>11375</v>
      </c>
      <c r="F3975" s="2" t="s">
        <v>11447</v>
      </c>
    </row>
    <row r="3976" spans="1:6" ht="39">
      <c r="A3976" s="4" t="s">
        <v>11</v>
      </c>
      <c r="B3976" s="4" t="s">
        <v>1321</v>
      </c>
      <c r="C3976" s="4" t="s">
        <v>11460</v>
      </c>
      <c r="D3976" s="4">
        <v>930833775</v>
      </c>
      <c r="E3976" s="6"/>
      <c r="F3976" s="2" t="s">
        <v>11461</v>
      </c>
    </row>
    <row r="3977" spans="1:6" ht="204.75">
      <c r="A3977" s="4" t="s">
        <v>6</v>
      </c>
      <c r="B3977" s="4" t="s">
        <v>11462</v>
      </c>
      <c r="C3977" s="4" t="s">
        <v>11463</v>
      </c>
      <c r="D3977" s="7">
        <v>89038433770</v>
      </c>
      <c r="E3977" s="4" t="s">
        <v>11464</v>
      </c>
      <c r="F3977" s="2" t="s">
        <v>11465</v>
      </c>
    </row>
    <row r="3978" spans="1:6" ht="409.6">
      <c r="A3978" s="4" t="s">
        <v>57</v>
      </c>
      <c r="B3978" s="4" t="s">
        <v>8305</v>
      </c>
      <c r="C3978" s="4" t="s">
        <v>11466</v>
      </c>
      <c r="D3978" s="4">
        <v>630000000</v>
      </c>
      <c r="E3978" s="4" t="s">
        <v>11467</v>
      </c>
      <c r="F3978" s="2" t="s">
        <v>11468</v>
      </c>
    </row>
    <row r="3979" spans="1:6" ht="26.25">
      <c r="A3979" s="4" t="s">
        <v>11</v>
      </c>
      <c r="B3979" s="4" t="s">
        <v>4123</v>
      </c>
      <c r="C3979" s="4" t="s">
        <v>11469</v>
      </c>
      <c r="D3979" s="4">
        <v>30508029372</v>
      </c>
      <c r="E3979" s="4" t="s">
        <v>11470</v>
      </c>
      <c r="F3979" s="2" t="s">
        <v>11471</v>
      </c>
    </row>
    <row r="3980" spans="1:6">
      <c r="A3980" s="4" t="s">
        <v>1056</v>
      </c>
      <c r="B3980" s="4" t="s">
        <v>1056</v>
      </c>
      <c r="C3980" s="4" t="s">
        <v>11472</v>
      </c>
      <c r="D3980" s="4" t="s">
        <v>11473</v>
      </c>
      <c r="E3980" s="4" t="s">
        <v>11474</v>
      </c>
      <c r="F3980" s="2" t="s">
        <v>11475</v>
      </c>
    </row>
    <row r="3981" spans="1:6" ht="26.25">
      <c r="A3981" s="4" t="s">
        <v>6</v>
      </c>
      <c r="B3981" s="4" t="s">
        <v>1552</v>
      </c>
      <c r="C3981" s="4" t="s">
        <v>11476</v>
      </c>
      <c r="D3981" s="4">
        <v>89227713894</v>
      </c>
      <c r="E3981" s="4" t="s">
        <v>11477</v>
      </c>
      <c r="F3981" s="2" t="s">
        <v>11478</v>
      </c>
    </row>
    <row r="3982" spans="1:6" ht="26.25">
      <c r="A3982" s="4" t="s">
        <v>6</v>
      </c>
      <c r="B3982" s="4" t="s">
        <v>4238</v>
      </c>
      <c r="C3982" s="4" t="s">
        <v>11479</v>
      </c>
      <c r="D3982" s="4">
        <v>89176906566</v>
      </c>
      <c r="E3982" s="4" t="s">
        <v>11480</v>
      </c>
      <c r="F3982" s="2" t="s">
        <v>11481</v>
      </c>
    </row>
    <row r="3983" spans="1:6" ht="39">
      <c r="A3983" s="4" t="s">
        <v>36</v>
      </c>
      <c r="B3983" s="4" t="s">
        <v>10821</v>
      </c>
      <c r="C3983" s="4" t="s">
        <v>11482</v>
      </c>
      <c r="D3983" s="4">
        <v>990056331</v>
      </c>
      <c r="E3983" s="4" t="s">
        <v>11483</v>
      </c>
      <c r="F3983" s="2" t="s">
        <v>11484</v>
      </c>
    </row>
    <row r="3984" spans="1:6" ht="26.25">
      <c r="A3984" s="4" t="s">
        <v>1056</v>
      </c>
      <c r="B3984" s="4" t="s">
        <v>11485</v>
      </c>
      <c r="C3984" s="4" t="s">
        <v>11486</v>
      </c>
      <c r="D3984" s="4">
        <v>380687758114</v>
      </c>
      <c r="E3984" s="4" t="s">
        <v>11487</v>
      </c>
      <c r="F3984" s="2" t="s">
        <v>11488</v>
      </c>
    </row>
    <row r="3985" spans="1:6" ht="26.25">
      <c r="A3985" s="4" t="s">
        <v>1056</v>
      </c>
      <c r="B3985" s="4" t="s">
        <v>11485</v>
      </c>
      <c r="C3985" s="4" t="s">
        <v>11486</v>
      </c>
      <c r="D3985" s="4">
        <v>380687758114</v>
      </c>
      <c r="E3985" s="4" t="s">
        <v>11487</v>
      </c>
      <c r="F3985" s="2" t="s">
        <v>11488</v>
      </c>
    </row>
    <row r="3986" spans="1:6" ht="26.25">
      <c r="A3986" s="4" t="s">
        <v>11</v>
      </c>
      <c r="B3986" s="4" t="s">
        <v>549</v>
      </c>
      <c r="C3986" s="4" t="s">
        <v>11489</v>
      </c>
      <c r="D3986" s="4">
        <v>508472999</v>
      </c>
      <c r="E3986" s="4" t="s">
        <v>11490</v>
      </c>
      <c r="F3986" s="2" t="s">
        <v>11491</v>
      </c>
    </row>
    <row r="3987" spans="1:6" ht="357.75">
      <c r="A3987" s="4" t="s">
        <v>11</v>
      </c>
      <c r="B3987" s="4" t="s">
        <v>1648</v>
      </c>
      <c r="C3987" s="4" t="s">
        <v>7190</v>
      </c>
      <c r="D3987" s="4">
        <v>962873375</v>
      </c>
      <c r="E3987" s="4" t="s">
        <v>11492</v>
      </c>
      <c r="F3987" s="2" t="s">
        <v>11493</v>
      </c>
    </row>
    <row r="3988" spans="1:6" ht="26.25">
      <c r="A3988" s="4" t="s">
        <v>6</v>
      </c>
      <c r="B3988" s="4" t="s">
        <v>1552</v>
      </c>
      <c r="C3988" s="4" t="s">
        <v>11494</v>
      </c>
      <c r="D3988" s="4">
        <v>79224360249</v>
      </c>
      <c r="E3988" s="4" t="s">
        <v>11495</v>
      </c>
      <c r="F3988" s="2" t="s">
        <v>11496</v>
      </c>
    </row>
    <row r="3989" spans="1:6" ht="115.5">
      <c r="A3989" s="4" t="s">
        <v>11</v>
      </c>
      <c r="B3989" s="4" t="s">
        <v>11</v>
      </c>
      <c r="C3989" s="4" t="s">
        <v>11497</v>
      </c>
      <c r="D3989" s="4">
        <v>508157651</v>
      </c>
      <c r="E3989" s="6"/>
      <c r="F3989" s="2" t="s">
        <v>11498</v>
      </c>
    </row>
    <row r="3990" spans="1:6" ht="115.5">
      <c r="A3990" s="4" t="s">
        <v>11</v>
      </c>
      <c r="B3990" s="4" t="s">
        <v>11</v>
      </c>
      <c r="C3990" s="4" t="s">
        <v>11497</v>
      </c>
      <c r="D3990" s="4">
        <v>508157651</v>
      </c>
      <c r="E3990" s="6"/>
      <c r="F3990" s="2" t="s">
        <v>11498</v>
      </c>
    </row>
    <row r="3991" spans="1:6">
      <c r="A3991" s="4" t="s">
        <v>11</v>
      </c>
      <c r="B3991" s="4" t="s">
        <v>7729</v>
      </c>
      <c r="C3991" s="4" t="s">
        <v>11499</v>
      </c>
      <c r="D3991" s="4">
        <v>954152760</v>
      </c>
      <c r="E3991" s="6"/>
      <c r="F3991" s="2" t="s">
        <v>11500</v>
      </c>
    </row>
    <row r="3992" spans="1:6">
      <c r="A3992" s="4" t="s">
        <v>11</v>
      </c>
      <c r="B3992" s="4" t="s">
        <v>11501</v>
      </c>
      <c r="C3992" s="4" t="s">
        <v>11502</v>
      </c>
      <c r="D3992" s="4">
        <v>956331507</v>
      </c>
      <c r="E3992" s="4" t="s">
        <v>11503</v>
      </c>
      <c r="F3992" s="2" t="s">
        <v>11504</v>
      </c>
    </row>
    <row r="3993" spans="1:6" ht="26.25">
      <c r="A3993" s="4" t="s">
        <v>1056</v>
      </c>
      <c r="B3993" s="4" t="s">
        <v>9530</v>
      </c>
      <c r="C3993" s="4" t="s">
        <v>1825</v>
      </c>
      <c r="D3993" s="4">
        <v>663473060</v>
      </c>
      <c r="E3993" s="4" t="s">
        <v>11505</v>
      </c>
      <c r="F3993" s="2" t="s">
        <v>11506</v>
      </c>
    </row>
    <row r="3994" spans="1:6">
      <c r="A3994" s="4" t="s">
        <v>6</v>
      </c>
      <c r="B3994" s="4" t="s">
        <v>1484</v>
      </c>
      <c r="C3994" s="4" t="s">
        <v>11507</v>
      </c>
      <c r="D3994" s="4">
        <v>79673100228</v>
      </c>
      <c r="E3994" s="4" t="s">
        <v>11508</v>
      </c>
      <c r="F3994" s="2" t="s">
        <v>11509</v>
      </c>
    </row>
    <row r="3995" spans="1:6">
      <c r="A3995" s="4" t="s">
        <v>11</v>
      </c>
      <c r="B3995" s="4" t="s">
        <v>8897</v>
      </c>
      <c r="C3995" s="4" t="s">
        <v>11510</v>
      </c>
      <c r="D3995" s="4">
        <v>972371950</v>
      </c>
      <c r="E3995" s="4" t="s">
        <v>11511</v>
      </c>
      <c r="F3995" s="2" t="s">
        <v>11512</v>
      </c>
    </row>
    <row r="3996" spans="1:6" ht="77.25">
      <c r="A3996" s="4" t="s">
        <v>11</v>
      </c>
      <c r="B3996" s="4" t="s">
        <v>10261</v>
      </c>
      <c r="C3996" s="4" t="s">
        <v>11513</v>
      </c>
      <c r="D3996" s="4">
        <v>668775433</v>
      </c>
      <c r="E3996" s="4" t="s">
        <v>11514</v>
      </c>
      <c r="F3996" s="2" t="s">
        <v>11515</v>
      </c>
    </row>
    <row r="3997" spans="1:6" ht="26.25">
      <c r="A3997" s="4" t="s">
        <v>11</v>
      </c>
      <c r="B3997" s="4" t="s">
        <v>9498</v>
      </c>
      <c r="C3997" s="4" t="s">
        <v>11516</v>
      </c>
      <c r="D3997" s="4" t="s">
        <v>11517</v>
      </c>
      <c r="E3997" s="4" t="s">
        <v>11518</v>
      </c>
      <c r="F3997" s="2" t="s">
        <v>11519</v>
      </c>
    </row>
    <row r="3998" spans="1:6" ht="64.5">
      <c r="A3998" s="4" t="s">
        <v>11</v>
      </c>
      <c r="B3998" s="4" t="s">
        <v>9593</v>
      </c>
      <c r="C3998" s="4" t="s">
        <v>11520</v>
      </c>
      <c r="D3998" s="4" t="s">
        <v>11521</v>
      </c>
      <c r="E3998" s="4" t="s">
        <v>11522</v>
      </c>
      <c r="F3998" s="2" t="s">
        <v>11523</v>
      </c>
    </row>
    <row r="3999" spans="1:6">
      <c r="A3999" s="4" t="s">
        <v>11</v>
      </c>
      <c r="B3999" s="4" t="s">
        <v>931</v>
      </c>
      <c r="C3999" s="4" t="s">
        <v>11524</v>
      </c>
      <c r="D3999" s="4">
        <v>501767606</v>
      </c>
      <c r="E3999" s="4" t="s">
        <v>11525</v>
      </c>
      <c r="F3999" s="2" t="s">
        <v>1407</v>
      </c>
    </row>
    <row r="4000" spans="1:6" ht="26.25">
      <c r="A4000" s="4" t="s">
        <v>11</v>
      </c>
      <c r="B4000" s="4" t="s">
        <v>11197</v>
      </c>
      <c r="C4000" s="4" t="s">
        <v>11526</v>
      </c>
      <c r="D4000" s="4">
        <v>667525540</v>
      </c>
      <c r="E4000" s="4" t="s">
        <v>11527</v>
      </c>
      <c r="F4000" s="2" t="s">
        <v>11528</v>
      </c>
    </row>
    <row r="4001" spans="1:6" ht="26.25">
      <c r="A4001" s="4" t="s">
        <v>11</v>
      </c>
      <c r="B4001" s="4" t="s">
        <v>11197</v>
      </c>
      <c r="C4001" s="4" t="s">
        <v>11526</v>
      </c>
      <c r="D4001" s="4">
        <v>667525540</v>
      </c>
      <c r="E4001" s="4" t="s">
        <v>11527</v>
      </c>
      <c r="F4001" s="2" t="s">
        <v>11528</v>
      </c>
    </row>
    <row r="4002" spans="1:6" ht="38.25">
      <c r="A4002" s="4" t="s">
        <v>57</v>
      </c>
      <c r="B4002" s="4" t="s">
        <v>5116</v>
      </c>
      <c r="C4002" s="4" t="s">
        <v>11529</v>
      </c>
      <c r="D4002" s="4" t="s">
        <v>11530</v>
      </c>
      <c r="E4002" s="4" t="s">
        <v>11531</v>
      </c>
      <c r="F4002" s="2" t="s">
        <v>11532</v>
      </c>
    </row>
    <row r="4003" spans="1:6" ht="77.25">
      <c r="A4003" s="4" t="s">
        <v>11</v>
      </c>
      <c r="B4003" s="4" t="s">
        <v>4583</v>
      </c>
      <c r="C4003" s="4" t="s">
        <v>11533</v>
      </c>
      <c r="D4003" s="4">
        <v>380994928232</v>
      </c>
      <c r="E4003" s="4" t="s">
        <v>11534</v>
      </c>
      <c r="F4003" s="2" t="s">
        <v>11535</v>
      </c>
    </row>
    <row r="4004" spans="1:6" ht="77.25">
      <c r="A4004" s="4" t="s">
        <v>36</v>
      </c>
      <c r="B4004" s="4" t="s">
        <v>11536</v>
      </c>
      <c r="C4004" s="4" t="s">
        <v>11537</v>
      </c>
      <c r="D4004" s="4" t="s">
        <v>11538</v>
      </c>
      <c r="E4004" s="4" t="s">
        <v>11539</v>
      </c>
      <c r="F4004" s="2" t="s">
        <v>11540</v>
      </c>
    </row>
    <row r="4005" spans="1:6" ht="26.25">
      <c r="A4005" s="4" t="s">
        <v>11</v>
      </c>
      <c r="B4005" s="4" t="s">
        <v>6430</v>
      </c>
      <c r="C4005" s="4" t="s">
        <v>11541</v>
      </c>
      <c r="D4005" s="4">
        <v>952518329</v>
      </c>
      <c r="E4005" s="4" t="s">
        <v>11542</v>
      </c>
      <c r="F4005" s="2" t="s">
        <v>11543</v>
      </c>
    </row>
    <row r="4006" spans="1:6" ht="26.25">
      <c r="A4006" s="4" t="s">
        <v>11</v>
      </c>
      <c r="B4006" s="4" t="s">
        <v>9358</v>
      </c>
      <c r="C4006" s="4" t="s">
        <v>11544</v>
      </c>
      <c r="D4006" s="4">
        <v>994095980</v>
      </c>
      <c r="E4006" s="4" t="s">
        <v>11545</v>
      </c>
      <c r="F4006" s="2" t="s">
        <v>11546</v>
      </c>
    </row>
    <row r="4007" spans="1:6">
      <c r="A4007" s="4" t="s">
        <v>11</v>
      </c>
      <c r="B4007" s="4" t="s">
        <v>11</v>
      </c>
      <c r="C4007" s="4" t="s">
        <v>11547</v>
      </c>
      <c r="D4007" s="4">
        <v>994662669</v>
      </c>
      <c r="E4007" s="6"/>
      <c r="F4007" s="2" t="s">
        <v>11548</v>
      </c>
    </row>
    <row r="4008" spans="1:6">
      <c r="A4008" s="4" t="s">
        <v>6</v>
      </c>
      <c r="B4008" s="4" t="s">
        <v>1065</v>
      </c>
      <c r="C4008" s="4" t="s">
        <v>11549</v>
      </c>
      <c r="D4008" s="4">
        <v>89135075690</v>
      </c>
      <c r="E4008" s="4" t="s">
        <v>11550</v>
      </c>
      <c r="F4008" s="2" t="s">
        <v>9024</v>
      </c>
    </row>
    <row r="4009" spans="1:6" ht="39">
      <c r="A4009" s="4" t="s">
        <v>851</v>
      </c>
      <c r="B4009" s="4" t="s">
        <v>851</v>
      </c>
      <c r="C4009" s="4" t="s">
        <v>6251</v>
      </c>
      <c r="D4009" s="4">
        <v>634186719</v>
      </c>
      <c r="E4009" s="4" t="s">
        <v>11551</v>
      </c>
      <c r="F4009" s="2" t="s">
        <v>11552</v>
      </c>
    </row>
    <row r="4010" spans="1:6" ht="26.25">
      <c r="A4010" s="4" t="s">
        <v>11</v>
      </c>
      <c r="B4010" s="4" t="s">
        <v>11</v>
      </c>
      <c r="C4010" s="4" t="s">
        <v>11553</v>
      </c>
      <c r="D4010" s="4">
        <v>380504724712</v>
      </c>
      <c r="E4010" s="6"/>
      <c r="F4010" s="2" t="s">
        <v>11554</v>
      </c>
    </row>
    <row r="4011" spans="1:6" ht="26.25">
      <c r="A4011" s="4" t="s">
        <v>11</v>
      </c>
      <c r="B4011" s="4" t="s">
        <v>2463</v>
      </c>
      <c r="C4011" s="4" t="s">
        <v>11555</v>
      </c>
      <c r="D4011" s="4">
        <v>79524878701</v>
      </c>
      <c r="E4011" s="6"/>
      <c r="F4011" s="2" t="s">
        <v>11556</v>
      </c>
    </row>
    <row r="4012" spans="1:6" ht="77.25">
      <c r="A4012" s="4" t="s">
        <v>11</v>
      </c>
      <c r="B4012" s="4" t="s">
        <v>4123</v>
      </c>
      <c r="C4012" s="4" t="s">
        <v>11557</v>
      </c>
      <c r="D4012" s="4">
        <v>635631864</v>
      </c>
      <c r="E4012" s="6"/>
      <c r="F4012" s="2" t="s">
        <v>11558</v>
      </c>
    </row>
    <row r="4013" spans="1:6" ht="26.25">
      <c r="A4013" s="4" t="s">
        <v>11</v>
      </c>
      <c r="B4013" s="4" t="s">
        <v>11</v>
      </c>
      <c r="C4013" s="4" t="s">
        <v>11559</v>
      </c>
      <c r="D4013" s="4">
        <v>662929300</v>
      </c>
      <c r="E4013" s="6"/>
      <c r="F4013" s="2" t="s">
        <v>11560</v>
      </c>
    </row>
    <row r="4014" spans="1:6" ht="51.75">
      <c r="A4014" s="4" t="s">
        <v>11</v>
      </c>
      <c r="B4014" s="4" t="s">
        <v>11</v>
      </c>
      <c r="C4014" s="4" t="s">
        <v>4210</v>
      </c>
      <c r="D4014" s="4" t="s">
        <v>11561</v>
      </c>
      <c r="E4014" s="4" t="s">
        <v>11562</v>
      </c>
      <c r="F4014" s="2" t="s">
        <v>11563</v>
      </c>
    </row>
    <row r="4015" spans="1:6">
      <c r="A4015" s="4" t="s">
        <v>11</v>
      </c>
      <c r="B4015" s="4" t="s">
        <v>9718</v>
      </c>
      <c r="C4015" s="4" t="s">
        <v>11564</v>
      </c>
      <c r="D4015" s="4">
        <v>380992886146</v>
      </c>
      <c r="E4015" s="4" t="s">
        <v>11565</v>
      </c>
      <c r="F4015" s="2" t="s">
        <v>11566</v>
      </c>
    </row>
    <row r="4016" spans="1:6" ht="26.25">
      <c r="A4016" s="4" t="s">
        <v>6</v>
      </c>
      <c r="B4016" s="4" t="s">
        <v>95</v>
      </c>
      <c r="C4016" s="4" t="s">
        <v>11567</v>
      </c>
      <c r="D4016" s="4">
        <v>79515335304</v>
      </c>
      <c r="E4016" s="4" t="s">
        <v>11568</v>
      </c>
      <c r="F4016" s="2" t="s">
        <v>11569</v>
      </c>
    </row>
    <row r="4017" spans="1:6" ht="64.5">
      <c r="A4017" s="4" t="s">
        <v>11</v>
      </c>
      <c r="B4017" s="4" t="s">
        <v>11</v>
      </c>
      <c r="C4017" s="4" t="s">
        <v>11570</v>
      </c>
      <c r="D4017" s="4">
        <v>380682237604</v>
      </c>
      <c r="E4017" s="4" t="s">
        <v>11571</v>
      </c>
      <c r="F4017" s="2" t="s">
        <v>11572</v>
      </c>
    </row>
    <row r="4018" spans="1:6">
      <c r="A4018" s="4" t="s">
        <v>11</v>
      </c>
      <c r="B4018" s="4" t="s">
        <v>3883</v>
      </c>
      <c r="C4018" s="4" t="s">
        <v>11573</v>
      </c>
      <c r="D4018" s="4">
        <v>50668195565</v>
      </c>
      <c r="E4018" s="4" t="s">
        <v>11574</v>
      </c>
      <c r="F4018" s="2" t="s">
        <v>5</v>
      </c>
    </row>
    <row r="4019" spans="1:6" ht="26.25">
      <c r="A4019" s="4" t="s">
        <v>6</v>
      </c>
      <c r="B4019" s="4" t="s">
        <v>95</v>
      </c>
      <c r="C4019" s="4" t="s">
        <v>11567</v>
      </c>
      <c r="D4019" s="4">
        <v>79515335304</v>
      </c>
      <c r="E4019" s="4" t="s">
        <v>11568</v>
      </c>
      <c r="F4019" s="2" t="s">
        <v>11575</v>
      </c>
    </row>
    <row r="4020" spans="1:6" ht="90">
      <c r="A4020" s="4" t="s">
        <v>11</v>
      </c>
      <c r="B4020" s="4" t="s">
        <v>11034</v>
      </c>
      <c r="C4020" s="4" t="s">
        <v>11576</v>
      </c>
      <c r="D4020" s="4">
        <v>79100095519</v>
      </c>
      <c r="E4020" s="4" t="s">
        <v>11577</v>
      </c>
      <c r="F4020" s="2" t="s">
        <v>11578</v>
      </c>
    </row>
    <row r="4021" spans="1:6">
      <c r="A4021" s="4" t="s">
        <v>11</v>
      </c>
      <c r="B4021" s="4" t="s">
        <v>5945</v>
      </c>
      <c r="C4021" s="4" t="s">
        <v>11166</v>
      </c>
      <c r="D4021" s="4">
        <v>639373792</v>
      </c>
      <c r="E4021" s="4" t="s">
        <v>11579</v>
      </c>
      <c r="F4021" s="2" t="s">
        <v>11580</v>
      </c>
    </row>
    <row r="4022" spans="1:6" ht="25.5">
      <c r="A4022" s="4" t="s">
        <v>57</v>
      </c>
      <c r="B4022" s="4" t="s">
        <v>11581</v>
      </c>
      <c r="C4022" s="4" t="s">
        <v>11582</v>
      </c>
      <c r="D4022" s="4">
        <v>380997578695</v>
      </c>
      <c r="E4022" s="6"/>
      <c r="F4022" s="2" t="s">
        <v>11583</v>
      </c>
    </row>
    <row r="4023" spans="1:6" ht="77.25">
      <c r="A4023" s="4" t="s">
        <v>36</v>
      </c>
      <c r="B4023" s="4" t="s">
        <v>450</v>
      </c>
      <c r="C4023" s="4" t="s">
        <v>11584</v>
      </c>
      <c r="D4023" s="4">
        <v>89221811700</v>
      </c>
      <c r="E4023" s="6"/>
      <c r="F4023" s="2" t="s">
        <v>11585</v>
      </c>
    </row>
    <row r="4024" spans="1:6" ht="90">
      <c r="A4024" s="4" t="s">
        <v>1056</v>
      </c>
      <c r="B4024" s="4" t="s">
        <v>5717</v>
      </c>
      <c r="C4024" s="4" t="s">
        <v>11586</v>
      </c>
      <c r="D4024" s="4">
        <v>380966008607</v>
      </c>
      <c r="E4024" s="4" t="s">
        <v>11587</v>
      </c>
      <c r="F4024" s="2" t="s">
        <v>11588</v>
      </c>
    </row>
    <row r="4025" spans="1:6" ht="26.25">
      <c r="A4025" s="4" t="s">
        <v>11</v>
      </c>
      <c r="B4025" s="4" t="s">
        <v>4123</v>
      </c>
      <c r="C4025" s="4" t="s">
        <v>11589</v>
      </c>
      <c r="D4025" s="4">
        <v>990320034</v>
      </c>
      <c r="E4025" s="4" t="s">
        <v>11590</v>
      </c>
      <c r="F4025" s="2" t="s">
        <v>11591</v>
      </c>
    </row>
    <row r="4026" spans="1:6" ht="39">
      <c r="A4026" s="4" t="s">
        <v>6</v>
      </c>
      <c r="B4026" s="4" t="s">
        <v>685</v>
      </c>
      <c r="C4026" s="4" t="s">
        <v>11592</v>
      </c>
      <c r="D4026" s="4">
        <v>79205050733</v>
      </c>
      <c r="E4026" s="4" t="s">
        <v>11593</v>
      </c>
      <c r="F4026" s="2" t="s">
        <v>11594</v>
      </c>
    </row>
    <row r="4027" spans="1:6" ht="26.25">
      <c r="A4027" s="4" t="s">
        <v>11</v>
      </c>
      <c r="B4027" s="4" t="s">
        <v>11595</v>
      </c>
      <c r="C4027" s="4" t="s">
        <v>11596</v>
      </c>
      <c r="D4027" s="4">
        <v>660658648</v>
      </c>
      <c r="E4027" s="4" t="s">
        <v>11597</v>
      </c>
      <c r="F4027" s="2" t="s">
        <v>11598</v>
      </c>
    </row>
    <row r="4028" spans="1:6" ht="26.25">
      <c r="A4028" s="4" t="s">
        <v>6</v>
      </c>
      <c r="B4028" s="4" t="s">
        <v>123</v>
      </c>
      <c r="C4028" s="4" t="s">
        <v>11599</v>
      </c>
      <c r="D4028" s="4" t="s">
        <v>11600</v>
      </c>
      <c r="E4028" s="4" t="s">
        <v>11601</v>
      </c>
      <c r="F4028" s="2" t="s">
        <v>11602</v>
      </c>
    </row>
    <row r="4029" spans="1:6" ht="102.75">
      <c r="A4029" s="4" t="s">
        <v>6</v>
      </c>
      <c r="B4029" s="4" t="s">
        <v>4483</v>
      </c>
      <c r="C4029" s="4" t="s">
        <v>11603</v>
      </c>
      <c r="D4029" s="4">
        <v>89536511888</v>
      </c>
      <c r="E4029" s="4" t="s">
        <v>11604</v>
      </c>
      <c r="F4029" s="2" t="s">
        <v>11605</v>
      </c>
    </row>
    <row r="4030" spans="1:6" ht="26.25">
      <c r="A4030" s="4" t="s">
        <v>851</v>
      </c>
      <c r="B4030" s="4" t="s">
        <v>851</v>
      </c>
      <c r="C4030" s="4" t="s">
        <v>11606</v>
      </c>
      <c r="D4030" s="4">
        <v>933132579</v>
      </c>
      <c r="E4030" s="4" t="s">
        <v>11607</v>
      </c>
      <c r="F4030" s="2" t="s">
        <v>11608</v>
      </c>
    </row>
    <row r="4031" spans="1:6" ht="39">
      <c r="A4031" s="4" t="s">
        <v>11</v>
      </c>
      <c r="B4031" s="4" t="s">
        <v>11</v>
      </c>
      <c r="C4031" s="4" t="s">
        <v>11609</v>
      </c>
      <c r="D4031" s="4">
        <v>669289108</v>
      </c>
      <c r="E4031" s="4" t="s">
        <v>11610</v>
      </c>
      <c r="F4031" s="2" t="s">
        <v>10078</v>
      </c>
    </row>
    <row r="4032" spans="1:6">
      <c r="A4032" s="4" t="s">
        <v>851</v>
      </c>
      <c r="B4032" s="4" t="s">
        <v>851</v>
      </c>
      <c r="C4032" s="4" t="s">
        <v>11606</v>
      </c>
      <c r="D4032" s="4">
        <v>933132579</v>
      </c>
      <c r="E4032" s="4" t="s">
        <v>11607</v>
      </c>
      <c r="F4032" s="2" t="s">
        <v>11611</v>
      </c>
    </row>
    <row r="4033" spans="1:6">
      <c r="A4033" s="4" t="s">
        <v>11</v>
      </c>
      <c r="B4033" s="4" t="s">
        <v>5945</v>
      </c>
      <c r="C4033" s="4" t="s">
        <v>11612</v>
      </c>
      <c r="D4033" s="4">
        <v>956357144</v>
      </c>
      <c r="E4033" s="4" t="s">
        <v>11613</v>
      </c>
      <c r="F4033" s="2" t="s">
        <v>11614</v>
      </c>
    </row>
    <row r="4034" spans="1:6">
      <c r="A4034" s="4" t="s">
        <v>11</v>
      </c>
      <c r="B4034" s="4" t="s">
        <v>11348</v>
      </c>
      <c r="C4034" s="4" t="s">
        <v>11615</v>
      </c>
      <c r="D4034" s="4">
        <v>994748947</v>
      </c>
      <c r="E4034" s="6"/>
      <c r="F4034" s="2" t="s">
        <v>282</v>
      </c>
    </row>
    <row r="4035" spans="1:6" ht="26.25">
      <c r="A4035" s="4" t="s">
        <v>11</v>
      </c>
      <c r="B4035" s="4" t="s">
        <v>11616</v>
      </c>
      <c r="C4035" s="4" t="s">
        <v>11617</v>
      </c>
      <c r="D4035" s="4">
        <v>79250483467</v>
      </c>
      <c r="E4035" s="4" t="s">
        <v>11618</v>
      </c>
      <c r="F4035" s="2" t="s">
        <v>11619</v>
      </c>
    </row>
    <row r="4036" spans="1:6">
      <c r="A4036" s="4" t="s">
        <v>6</v>
      </c>
      <c r="B4036" s="4" t="s">
        <v>433</v>
      </c>
      <c r="C4036" s="4" t="s">
        <v>11620</v>
      </c>
      <c r="D4036" s="4">
        <v>9529926572</v>
      </c>
      <c r="E4036" s="6"/>
      <c r="F4036" s="2" t="s">
        <v>11621</v>
      </c>
    </row>
    <row r="4037" spans="1:6" ht="25.5">
      <c r="A4037" s="4" t="s">
        <v>11</v>
      </c>
      <c r="B4037" s="4" t="s">
        <v>4927</v>
      </c>
      <c r="C4037" s="4" t="s">
        <v>11622</v>
      </c>
      <c r="D4037" s="4" t="s">
        <v>11623</v>
      </c>
      <c r="E4037" s="4" t="s">
        <v>11624</v>
      </c>
      <c r="F4037" s="2" t="s">
        <v>11625</v>
      </c>
    </row>
    <row r="4038" spans="1:6">
      <c r="A4038" s="4" t="s">
        <v>6</v>
      </c>
      <c r="B4038" s="4" t="s">
        <v>11626</v>
      </c>
      <c r="C4038" s="4" t="s">
        <v>11627</v>
      </c>
      <c r="D4038" s="4" t="s">
        <v>11628</v>
      </c>
      <c r="E4038" s="6"/>
      <c r="F4038" s="2" t="s">
        <v>11629</v>
      </c>
    </row>
    <row r="4039" spans="1:6" ht="51.75">
      <c r="A4039" s="4" t="s">
        <v>11</v>
      </c>
      <c r="B4039" s="4" t="s">
        <v>549</v>
      </c>
      <c r="C4039" s="4" t="s">
        <v>11630</v>
      </c>
      <c r="D4039" s="4">
        <v>508676969</v>
      </c>
      <c r="E4039" s="4" t="s">
        <v>11631</v>
      </c>
      <c r="F4039" s="2" t="s">
        <v>11632</v>
      </c>
    </row>
    <row r="4040" spans="1:6" ht="25.5">
      <c r="A4040" s="4" t="s">
        <v>57</v>
      </c>
      <c r="B4040" s="4" t="s">
        <v>3962</v>
      </c>
      <c r="C4040" s="4" t="s">
        <v>6602</v>
      </c>
      <c r="D4040" s="4">
        <v>67312397</v>
      </c>
      <c r="E4040" s="4" t="s">
        <v>11633</v>
      </c>
      <c r="F4040" s="2" t="s">
        <v>2754</v>
      </c>
    </row>
    <row r="4041" spans="1:6">
      <c r="A4041" s="4" t="s">
        <v>11</v>
      </c>
      <c r="B4041" s="4" t="s">
        <v>11</v>
      </c>
      <c r="C4041" s="4" t="s">
        <v>11634</v>
      </c>
      <c r="D4041" s="4">
        <v>9903357336</v>
      </c>
      <c r="E4041" s="4" t="s">
        <v>11635</v>
      </c>
      <c r="F4041" s="2" t="s">
        <v>11636</v>
      </c>
    </row>
    <row r="4042" spans="1:6" ht="51.75">
      <c r="A4042" s="4" t="s">
        <v>6</v>
      </c>
      <c r="B4042" s="4" t="s">
        <v>32</v>
      </c>
      <c r="C4042" s="4" t="s">
        <v>11637</v>
      </c>
      <c r="D4042" s="4" t="s">
        <v>11638</v>
      </c>
      <c r="E4042" s="4" t="s">
        <v>11639</v>
      </c>
      <c r="F4042" s="2" t="s">
        <v>11640</v>
      </c>
    </row>
    <row r="4043" spans="1:6" ht="26.25">
      <c r="A4043" s="4" t="s">
        <v>11</v>
      </c>
      <c r="B4043" s="4" t="s">
        <v>11</v>
      </c>
      <c r="C4043" s="4" t="s">
        <v>11641</v>
      </c>
      <c r="D4043" s="4">
        <v>955293090</v>
      </c>
      <c r="E4043" s="4" t="s">
        <v>11642</v>
      </c>
      <c r="F4043" s="2" t="s">
        <v>11643</v>
      </c>
    </row>
    <row r="4044" spans="1:6">
      <c r="A4044" s="4" t="s">
        <v>11</v>
      </c>
      <c r="B4044" s="4" t="s">
        <v>8950</v>
      </c>
      <c r="C4044" s="4" t="s">
        <v>11644</v>
      </c>
      <c r="D4044" s="4">
        <v>502713105</v>
      </c>
      <c r="E4044" s="4" t="s">
        <v>11645</v>
      </c>
      <c r="F4044" s="2" t="s">
        <v>11646</v>
      </c>
    </row>
    <row r="4045" spans="1:6">
      <c r="A4045" s="4" t="s">
        <v>11</v>
      </c>
      <c r="B4045" s="4" t="s">
        <v>7075</v>
      </c>
      <c r="C4045" s="4" t="s">
        <v>11647</v>
      </c>
      <c r="D4045" s="4">
        <v>660736824</v>
      </c>
      <c r="E4045" s="6"/>
      <c r="F4045" s="2" t="s">
        <v>11648</v>
      </c>
    </row>
    <row r="4046" spans="1:6" ht="77.25">
      <c r="A4046" s="4" t="s">
        <v>6</v>
      </c>
      <c r="B4046" s="4" t="s">
        <v>11649</v>
      </c>
      <c r="C4046" s="4" t="s">
        <v>11650</v>
      </c>
      <c r="D4046" s="4">
        <v>89286374436</v>
      </c>
      <c r="E4046" s="4" t="s">
        <v>11651</v>
      </c>
      <c r="F4046" s="2" t="s">
        <v>11652</v>
      </c>
    </row>
    <row r="4047" spans="1:6" ht="51.75">
      <c r="A4047" s="4" t="s">
        <v>6</v>
      </c>
      <c r="B4047" s="4" t="s">
        <v>144</v>
      </c>
      <c r="C4047" s="4" t="s">
        <v>11653</v>
      </c>
      <c r="D4047" s="4">
        <v>89124845955</v>
      </c>
      <c r="E4047" s="4" t="s">
        <v>11654</v>
      </c>
      <c r="F4047" s="2" t="s">
        <v>11655</v>
      </c>
    </row>
    <row r="4048" spans="1:6" ht="26.25">
      <c r="A4048" s="4" t="s">
        <v>6</v>
      </c>
      <c r="B4048" s="4" t="s">
        <v>12</v>
      </c>
      <c r="C4048" s="4" t="s">
        <v>11656</v>
      </c>
      <c r="D4048" s="4">
        <v>89095316051</v>
      </c>
      <c r="E4048" s="4" t="s">
        <v>11657</v>
      </c>
      <c r="F4048" s="2" t="s">
        <v>11658</v>
      </c>
    </row>
    <row r="4049" spans="1:6" ht="26.25">
      <c r="A4049" s="4" t="s">
        <v>11</v>
      </c>
      <c r="B4049" s="4" t="s">
        <v>3723</v>
      </c>
      <c r="C4049" s="4" t="s">
        <v>11659</v>
      </c>
      <c r="D4049" s="4">
        <v>953600990</v>
      </c>
      <c r="E4049" s="6"/>
      <c r="F4049" s="2" t="s">
        <v>11660</v>
      </c>
    </row>
    <row r="4050" spans="1:6" ht="39">
      <c r="A4050" s="4" t="s">
        <v>11</v>
      </c>
      <c r="B4050" s="4" t="s">
        <v>11</v>
      </c>
      <c r="C4050" s="4" t="s">
        <v>11661</v>
      </c>
      <c r="D4050" s="4">
        <v>502133685</v>
      </c>
      <c r="E4050" s="4" t="s">
        <v>11662</v>
      </c>
      <c r="F4050" s="2" t="s">
        <v>11663</v>
      </c>
    </row>
    <row r="4051" spans="1:6" ht="64.5">
      <c r="A4051" s="4" t="s">
        <v>11</v>
      </c>
      <c r="B4051" s="4" t="s">
        <v>7819</v>
      </c>
      <c r="C4051" s="4" t="s">
        <v>11664</v>
      </c>
      <c r="D4051" s="4">
        <v>501389563</v>
      </c>
      <c r="E4051" s="6"/>
      <c r="F4051" s="2" t="s">
        <v>11665</v>
      </c>
    </row>
    <row r="4052" spans="1:6" ht="39">
      <c r="A4052" s="4" t="s">
        <v>11</v>
      </c>
      <c r="B4052" s="4" t="s">
        <v>3098</v>
      </c>
      <c r="C4052" s="4" t="s">
        <v>11666</v>
      </c>
      <c r="D4052" s="4">
        <v>380508783352</v>
      </c>
      <c r="E4052" s="4" t="s">
        <v>11667</v>
      </c>
      <c r="F4052" s="2" t="s">
        <v>11668</v>
      </c>
    </row>
    <row r="4053" spans="1:6" ht="26.25">
      <c r="A4053" s="4" t="s">
        <v>11</v>
      </c>
      <c r="B4053" s="4" t="s">
        <v>549</v>
      </c>
      <c r="C4053" s="4" t="s">
        <v>11669</v>
      </c>
      <c r="D4053" s="4">
        <v>380953013528</v>
      </c>
      <c r="E4053" s="4" t="s">
        <v>11670</v>
      </c>
      <c r="F4053" s="2" t="s">
        <v>11671</v>
      </c>
    </row>
    <row r="4054" spans="1:6" ht="102.75">
      <c r="A4054" s="4" t="s">
        <v>11</v>
      </c>
      <c r="B4054" s="4" t="s">
        <v>4123</v>
      </c>
      <c r="C4054" s="4" t="s">
        <v>11672</v>
      </c>
      <c r="D4054" s="4">
        <v>30504784761</v>
      </c>
      <c r="E4054" s="4" t="s">
        <v>11673</v>
      </c>
      <c r="F4054" s="2" t="s">
        <v>11674</v>
      </c>
    </row>
    <row r="4055" spans="1:6" ht="90">
      <c r="A4055" s="4" t="s">
        <v>6</v>
      </c>
      <c r="B4055" s="4" t="s">
        <v>860</v>
      </c>
      <c r="C4055" s="4" t="s">
        <v>11675</v>
      </c>
      <c r="D4055" s="7">
        <v>89021386017</v>
      </c>
      <c r="E4055" s="4" t="s">
        <v>11676</v>
      </c>
      <c r="F4055" s="2" t="s">
        <v>11677</v>
      </c>
    </row>
    <row r="4056" spans="1:6" ht="26.25">
      <c r="A4056" s="4" t="s">
        <v>36</v>
      </c>
      <c r="B4056" s="4" t="s">
        <v>11678</v>
      </c>
      <c r="C4056" s="4" t="s">
        <v>11679</v>
      </c>
      <c r="D4056" s="4">
        <v>4917625516687</v>
      </c>
      <c r="E4056" s="4" t="s">
        <v>11680</v>
      </c>
      <c r="F4056" s="2" t="s">
        <v>11681</v>
      </c>
    </row>
    <row r="4057" spans="1:6" ht="26.25">
      <c r="A4057" s="4" t="s">
        <v>36</v>
      </c>
      <c r="B4057" s="4" t="s">
        <v>11678</v>
      </c>
      <c r="C4057" s="4" t="s">
        <v>11679</v>
      </c>
      <c r="D4057" s="4">
        <v>4917625516687</v>
      </c>
      <c r="E4057" s="4" t="s">
        <v>11680</v>
      </c>
      <c r="F4057" s="2" t="s">
        <v>11681</v>
      </c>
    </row>
    <row r="4058" spans="1:6" ht="64.5">
      <c r="A4058" s="4" t="s">
        <v>11</v>
      </c>
      <c r="B4058" s="4" t="s">
        <v>11</v>
      </c>
      <c r="C4058" s="4" t="s">
        <v>10108</v>
      </c>
      <c r="D4058" s="4" t="s">
        <v>10109</v>
      </c>
      <c r="E4058" s="4" t="s">
        <v>11682</v>
      </c>
      <c r="F4058" s="2" t="s">
        <v>11683</v>
      </c>
    </row>
    <row r="4059" spans="1:6">
      <c r="A4059" s="4" t="s">
        <v>11</v>
      </c>
      <c r="B4059" s="4" t="s">
        <v>11</v>
      </c>
      <c r="C4059" s="4" t="s">
        <v>11684</v>
      </c>
      <c r="D4059" s="4">
        <v>660242908</v>
      </c>
      <c r="E4059" s="4" t="s">
        <v>11685</v>
      </c>
      <c r="F4059" s="2" t="s">
        <v>11686</v>
      </c>
    </row>
    <row r="4060" spans="1:6">
      <c r="A4060" s="4" t="s">
        <v>11</v>
      </c>
      <c r="B4060" s="4" t="s">
        <v>9859</v>
      </c>
      <c r="C4060" s="4" t="s">
        <v>11687</v>
      </c>
      <c r="D4060" s="4">
        <v>663706935</v>
      </c>
      <c r="E4060" s="4" t="s">
        <v>11688</v>
      </c>
      <c r="F4060" s="2" t="s">
        <v>11689</v>
      </c>
    </row>
    <row r="4061" spans="1:6">
      <c r="A4061" s="4" t="s">
        <v>11</v>
      </c>
      <c r="B4061" s="4" t="s">
        <v>11690</v>
      </c>
      <c r="C4061" s="4" t="s">
        <v>11691</v>
      </c>
      <c r="D4061" s="4">
        <v>970980099</v>
      </c>
      <c r="E4061" s="6"/>
      <c r="F4061" s="2" t="s">
        <v>11692</v>
      </c>
    </row>
    <row r="4062" spans="1:6" ht="90">
      <c r="A4062" s="4" t="s">
        <v>11</v>
      </c>
      <c r="B4062" s="4" t="s">
        <v>4123</v>
      </c>
      <c r="C4062" s="4" t="s">
        <v>11693</v>
      </c>
      <c r="D4062" s="4">
        <v>990542287</v>
      </c>
      <c r="E4062" s="6"/>
      <c r="F4062" s="2" t="s">
        <v>11694</v>
      </c>
    </row>
    <row r="4063" spans="1:6">
      <c r="A4063" s="4" t="s">
        <v>11</v>
      </c>
      <c r="B4063" s="4" t="s">
        <v>931</v>
      </c>
      <c r="C4063" s="4" t="s">
        <v>1249</v>
      </c>
      <c r="D4063" s="4">
        <v>660282927</v>
      </c>
      <c r="E4063" s="6"/>
      <c r="F4063" s="2" t="s">
        <v>2988</v>
      </c>
    </row>
    <row r="4064" spans="1:6">
      <c r="A4064" s="4" t="s">
        <v>11</v>
      </c>
      <c r="B4064" s="4" t="s">
        <v>9361</v>
      </c>
      <c r="C4064" s="4" t="s">
        <v>11695</v>
      </c>
      <c r="D4064" s="4">
        <v>508021511</v>
      </c>
      <c r="E4064" s="6"/>
      <c r="F4064" s="2" t="s">
        <v>11696</v>
      </c>
    </row>
    <row r="4065" spans="1:6">
      <c r="A4065" s="4" t="s">
        <v>6</v>
      </c>
      <c r="B4065" s="4" t="s">
        <v>6673</v>
      </c>
      <c r="C4065" s="4" t="s">
        <v>11697</v>
      </c>
      <c r="D4065" s="4">
        <v>79175389345</v>
      </c>
      <c r="E4065" s="4" t="s">
        <v>11698</v>
      </c>
      <c r="F4065" s="2" t="s">
        <v>3019</v>
      </c>
    </row>
    <row r="4066" spans="1:6">
      <c r="A4066" s="4" t="s">
        <v>6</v>
      </c>
      <c r="B4066" s="4" t="s">
        <v>6673</v>
      </c>
      <c r="C4066" s="4" t="s">
        <v>11697</v>
      </c>
      <c r="D4066" s="4">
        <v>79175389345</v>
      </c>
      <c r="E4066" s="4" t="s">
        <v>11698</v>
      </c>
      <c r="F4066" s="2" t="s">
        <v>3019</v>
      </c>
    </row>
    <row r="4067" spans="1:6" ht="77.25">
      <c r="A4067" s="4" t="s">
        <v>11</v>
      </c>
      <c r="B4067" s="4" t="s">
        <v>8055</v>
      </c>
      <c r="C4067" s="4" t="s">
        <v>11699</v>
      </c>
      <c r="D4067" s="4">
        <v>89181018005</v>
      </c>
      <c r="E4067" s="4" t="s">
        <v>11700</v>
      </c>
      <c r="F4067" s="2" t="s">
        <v>11701</v>
      </c>
    </row>
    <row r="4068" spans="1:6" ht="26.25">
      <c r="A4068" s="4" t="s">
        <v>11</v>
      </c>
      <c r="B4068" s="4" t="s">
        <v>11</v>
      </c>
      <c r="C4068" s="4" t="s">
        <v>10250</v>
      </c>
      <c r="D4068" s="4" t="s">
        <v>11702</v>
      </c>
      <c r="E4068" s="4" t="s">
        <v>11703</v>
      </c>
      <c r="F4068" s="2" t="s">
        <v>11704</v>
      </c>
    </row>
    <row r="4069" spans="1:6">
      <c r="A4069" s="4" t="s">
        <v>11</v>
      </c>
      <c r="B4069" s="4" t="s">
        <v>10476</v>
      </c>
      <c r="C4069" s="4" t="s">
        <v>11705</v>
      </c>
      <c r="D4069" s="4">
        <v>958363274</v>
      </c>
      <c r="E4069" s="4" t="s">
        <v>11706</v>
      </c>
      <c r="F4069" s="2" t="s">
        <v>2217</v>
      </c>
    </row>
    <row r="4070" spans="1:6" ht="26.25">
      <c r="A4070" s="4" t="s">
        <v>6</v>
      </c>
      <c r="B4070" s="4" t="s">
        <v>11707</v>
      </c>
      <c r="C4070" s="4" t="s">
        <v>11708</v>
      </c>
      <c r="D4070" s="4">
        <v>89104381719</v>
      </c>
      <c r="E4070" s="4" t="s">
        <v>11709</v>
      </c>
      <c r="F4070" s="2" t="s">
        <v>11710</v>
      </c>
    </row>
    <row r="4071" spans="1:6">
      <c r="A4071" s="4" t="s">
        <v>6</v>
      </c>
      <c r="B4071" s="4" t="s">
        <v>32</v>
      </c>
      <c r="C4071" s="4" t="s">
        <v>11711</v>
      </c>
      <c r="D4071" s="4">
        <v>79119032099</v>
      </c>
      <c r="E4071" s="4" t="s">
        <v>11712</v>
      </c>
      <c r="F4071" s="2" t="s">
        <v>11713</v>
      </c>
    </row>
    <row r="4072" spans="1:6">
      <c r="A4072" s="4" t="s">
        <v>11</v>
      </c>
      <c r="B4072" s="4" t="s">
        <v>11</v>
      </c>
      <c r="C4072" s="4" t="s">
        <v>11714</v>
      </c>
      <c r="D4072" s="4">
        <v>380665664681</v>
      </c>
      <c r="E4072" s="4" t="s">
        <v>11715</v>
      </c>
      <c r="F4072" s="2" t="s">
        <v>11716</v>
      </c>
    </row>
    <row r="4073" spans="1:6" ht="26.25">
      <c r="A4073" s="4" t="s">
        <v>11</v>
      </c>
      <c r="B4073" s="4" t="s">
        <v>7268</v>
      </c>
      <c r="C4073" s="4" t="s">
        <v>11717</v>
      </c>
      <c r="D4073" s="4">
        <v>508702181</v>
      </c>
      <c r="E4073" s="4" t="s">
        <v>11718</v>
      </c>
      <c r="F4073" s="2" t="s">
        <v>11719</v>
      </c>
    </row>
    <row r="4074" spans="1:6" ht="26.25">
      <c r="A4074" s="4" t="s">
        <v>11</v>
      </c>
      <c r="B4074" s="4" t="s">
        <v>11720</v>
      </c>
      <c r="C4074" s="4" t="s">
        <v>11721</v>
      </c>
      <c r="D4074" s="4">
        <v>380954281158</v>
      </c>
      <c r="E4074" s="6"/>
      <c r="F4074" s="2" t="s">
        <v>11722</v>
      </c>
    </row>
    <row r="4075" spans="1:6" ht="64.5">
      <c r="A4075" s="4" t="s">
        <v>11</v>
      </c>
      <c r="B4075" s="4" t="s">
        <v>11</v>
      </c>
      <c r="C4075" s="4" t="s">
        <v>11723</v>
      </c>
      <c r="D4075" s="4">
        <v>990720725</v>
      </c>
      <c r="E4075" s="6"/>
      <c r="F4075" s="2" t="s">
        <v>11724</v>
      </c>
    </row>
    <row r="4076" spans="1:6" ht="64.5">
      <c r="A4076" s="4" t="s">
        <v>6</v>
      </c>
      <c r="B4076" s="4" t="s">
        <v>40</v>
      </c>
      <c r="C4076" s="4" t="s">
        <v>11725</v>
      </c>
      <c r="D4076" s="4">
        <v>89268383759</v>
      </c>
      <c r="E4076" s="4" t="s">
        <v>11726</v>
      </c>
      <c r="F4076" s="2" t="s">
        <v>11727</v>
      </c>
    </row>
    <row r="4077" spans="1:6" ht="26.25">
      <c r="A4077" s="4" t="s">
        <v>11</v>
      </c>
      <c r="B4077" s="4" t="s">
        <v>3723</v>
      </c>
      <c r="C4077" s="4" t="s">
        <v>11728</v>
      </c>
      <c r="D4077" s="4">
        <v>501544296</v>
      </c>
      <c r="E4077" s="4" t="s">
        <v>11729</v>
      </c>
      <c r="F4077" s="2" t="s">
        <v>9596</v>
      </c>
    </row>
    <row r="4078" spans="1:6">
      <c r="A4078" s="4" t="s">
        <v>6</v>
      </c>
      <c r="B4078" s="4" t="s">
        <v>11730</v>
      </c>
      <c r="C4078" s="4" t="s">
        <v>11476</v>
      </c>
      <c r="D4078" s="4">
        <v>89227713894</v>
      </c>
      <c r="E4078" s="4" t="s">
        <v>11477</v>
      </c>
      <c r="F4078" s="2" t="s">
        <v>11731</v>
      </c>
    </row>
    <row r="4079" spans="1:6">
      <c r="A4079" s="4" t="s">
        <v>11</v>
      </c>
      <c r="B4079" s="4" t="s">
        <v>7415</v>
      </c>
      <c r="C4079" s="4" t="s">
        <v>4065</v>
      </c>
      <c r="D4079" s="4">
        <v>505455144</v>
      </c>
      <c r="E4079" s="6"/>
      <c r="F4079" s="2" t="s">
        <v>11732</v>
      </c>
    </row>
    <row r="4080" spans="1:6">
      <c r="A4080" s="4" t="s">
        <v>11</v>
      </c>
      <c r="B4080" s="4" t="s">
        <v>9627</v>
      </c>
      <c r="C4080" s="4" t="s">
        <v>11733</v>
      </c>
      <c r="D4080" s="4">
        <v>958103429</v>
      </c>
      <c r="E4080" s="4" t="s">
        <v>11734</v>
      </c>
      <c r="F4080" s="2" t="s">
        <v>11735</v>
      </c>
    </row>
    <row r="4081" spans="1:6" ht="25.5">
      <c r="A4081" s="4" t="s">
        <v>11</v>
      </c>
      <c r="B4081" s="4" t="s">
        <v>11736</v>
      </c>
      <c r="C4081" s="4" t="s">
        <v>11737</v>
      </c>
      <c r="D4081" s="4">
        <v>660778898</v>
      </c>
      <c r="E4081" s="4" t="s">
        <v>11738</v>
      </c>
      <c r="F4081" s="2" t="s">
        <v>2320</v>
      </c>
    </row>
    <row r="4082" spans="1:6">
      <c r="A4082" s="4" t="s">
        <v>2838</v>
      </c>
      <c r="B4082" s="4" t="s">
        <v>2838</v>
      </c>
      <c r="C4082" s="4" t="s">
        <v>11739</v>
      </c>
      <c r="D4082" s="4">
        <v>565</v>
      </c>
      <c r="E4082" s="4" t="s">
        <v>11740</v>
      </c>
      <c r="F4082" s="2" t="s">
        <v>11741</v>
      </c>
    </row>
    <row r="4083" spans="1:6">
      <c r="A4083" s="4" t="s">
        <v>11</v>
      </c>
      <c r="B4083" s="4" t="s">
        <v>11</v>
      </c>
      <c r="C4083" s="4" t="s">
        <v>11742</v>
      </c>
      <c r="D4083" s="4">
        <v>380991301699</v>
      </c>
      <c r="E4083" s="4" t="s">
        <v>11743</v>
      </c>
      <c r="F4083" s="2" t="s">
        <v>11744</v>
      </c>
    </row>
    <row r="4084" spans="1:6">
      <c r="A4084" s="4" t="s">
        <v>11</v>
      </c>
      <c r="B4084" s="4" t="s">
        <v>11</v>
      </c>
      <c r="C4084" s="4" t="s">
        <v>109</v>
      </c>
      <c r="D4084" s="4">
        <v>505973530</v>
      </c>
      <c r="E4084" s="6"/>
      <c r="F4084" s="2" t="s">
        <v>11745</v>
      </c>
    </row>
    <row r="4085" spans="1:6" ht="51.75">
      <c r="A4085" s="4" t="s">
        <v>11</v>
      </c>
      <c r="B4085" s="4" t="s">
        <v>11746</v>
      </c>
      <c r="C4085" s="4" t="s">
        <v>11747</v>
      </c>
      <c r="D4085" s="4">
        <v>89111489117</v>
      </c>
      <c r="E4085" s="6"/>
      <c r="F4085" s="2" t="s">
        <v>11748</v>
      </c>
    </row>
    <row r="4086" spans="1:6">
      <c r="A4086" s="4" t="s">
        <v>36</v>
      </c>
      <c r="B4086" s="4" t="s">
        <v>11749</v>
      </c>
      <c r="C4086" s="4" t="s">
        <v>11750</v>
      </c>
      <c r="D4086" s="4">
        <v>997689935</v>
      </c>
      <c r="E4086" s="6"/>
      <c r="F4086" s="2" t="s">
        <v>11751</v>
      </c>
    </row>
    <row r="4087" spans="1:6" ht="26.25">
      <c r="A4087" s="4" t="s">
        <v>6</v>
      </c>
      <c r="B4087" s="4" t="s">
        <v>11752</v>
      </c>
      <c r="C4087" s="4" t="s">
        <v>11753</v>
      </c>
      <c r="D4087" s="4">
        <v>79022465210</v>
      </c>
      <c r="E4087" s="4" t="s">
        <v>11754</v>
      </c>
      <c r="F4087" s="2" t="s">
        <v>11755</v>
      </c>
    </row>
    <row r="4088" spans="1:6" ht="26.25">
      <c r="A4088" s="4" t="s">
        <v>6</v>
      </c>
      <c r="B4088" s="4" t="s">
        <v>3527</v>
      </c>
      <c r="C4088" s="4" t="s">
        <v>11756</v>
      </c>
      <c r="D4088" s="4">
        <v>123</v>
      </c>
      <c r="E4088" s="6"/>
      <c r="F4088" s="2" t="s">
        <v>11757</v>
      </c>
    </row>
    <row r="4089" spans="1:6">
      <c r="A4089" s="4" t="s">
        <v>6</v>
      </c>
      <c r="B4089" s="4" t="s">
        <v>3025</v>
      </c>
      <c r="C4089" s="4" t="s">
        <v>11758</v>
      </c>
      <c r="D4089" s="4">
        <v>89103650923</v>
      </c>
      <c r="E4089" s="4" t="s">
        <v>11759</v>
      </c>
      <c r="F4089" s="2" t="s">
        <v>11760</v>
      </c>
    </row>
    <row r="4090" spans="1:6" ht="64.5">
      <c r="A4090" s="4" t="s">
        <v>6</v>
      </c>
      <c r="B4090" s="4" t="s">
        <v>1065</v>
      </c>
      <c r="C4090" s="4" t="s">
        <v>11761</v>
      </c>
      <c r="D4090" s="4">
        <v>73912735489</v>
      </c>
      <c r="E4090" s="4" t="s">
        <v>11762</v>
      </c>
      <c r="F4090" s="2" t="s">
        <v>11763</v>
      </c>
    </row>
    <row r="4091" spans="1:6" ht="26.25">
      <c r="A4091" s="4" t="s">
        <v>11</v>
      </c>
      <c r="B4091" s="4" t="s">
        <v>11764</v>
      </c>
      <c r="C4091" s="4" t="s">
        <v>11765</v>
      </c>
      <c r="D4091" s="4">
        <v>990646571</v>
      </c>
      <c r="E4091" s="4" t="s">
        <v>11766</v>
      </c>
      <c r="F4091" s="2" t="s">
        <v>11767</v>
      </c>
    </row>
    <row r="4092" spans="1:6" ht="26.25">
      <c r="A4092" s="4" t="s">
        <v>11</v>
      </c>
      <c r="B4092" s="4" t="s">
        <v>3723</v>
      </c>
      <c r="C4092" s="4" t="s">
        <v>11768</v>
      </c>
      <c r="D4092" s="4">
        <v>955401240</v>
      </c>
      <c r="E4092" s="4" t="s">
        <v>11769</v>
      </c>
      <c r="F4092" s="2" t="s">
        <v>9596</v>
      </c>
    </row>
    <row r="4093" spans="1:6">
      <c r="A4093" s="4" t="s">
        <v>6</v>
      </c>
      <c r="B4093" s="4" t="s">
        <v>1643</v>
      </c>
      <c r="C4093" s="4" t="s">
        <v>11770</v>
      </c>
      <c r="D4093" s="4" t="s">
        <v>11771</v>
      </c>
      <c r="E4093" s="4" t="s">
        <v>11772</v>
      </c>
      <c r="F4093" s="2" t="s">
        <v>11773</v>
      </c>
    </row>
    <row r="4094" spans="1:6">
      <c r="A4094" s="4" t="s">
        <v>11</v>
      </c>
      <c r="B4094" s="4" t="s">
        <v>11774</v>
      </c>
      <c r="C4094" s="4" t="s">
        <v>11775</v>
      </c>
      <c r="D4094" s="4">
        <v>669030010</v>
      </c>
      <c r="E4094" s="6"/>
      <c r="F4094" s="2" t="s">
        <v>11776</v>
      </c>
    </row>
    <row r="4095" spans="1:6">
      <c r="A4095" s="4" t="s">
        <v>11</v>
      </c>
      <c r="B4095" s="4" t="s">
        <v>931</v>
      </c>
      <c r="C4095" s="4" t="s">
        <v>11777</v>
      </c>
      <c r="D4095" s="4" t="s">
        <v>11778</v>
      </c>
      <c r="E4095" s="4" t="s">
        <v>11779</v>
      </c>
      <c r="F4095" s="2" t="s">
        <v>11780</v>
      </c>
    </row>
    <row r="4096" spans="1:6" ht="26.25">
      <c r="A4096" s="4" t="s">
        <v>11</v>
      </c>
      <c r="B4096" s="4" t="s">
        <v>3723</v>
      </c>
      <c r="C4096" s="4" t="s">
        <v>11781</v>
      </c>
      <c r="D4096" s="4">
        <v>951280042</v>
      </c>
      <c r="E4096" s="6"/>
      <c r="F4096" s="2" t="s">
        <v>11782</v>
      </c>
    </row>
    <row r="4097" spans="1:6">
      <c r="A4097" s="4" t="s">
        <v>11</v>
      </c>
      <c r="B4097" s="4" t="s">
        <v>9361</v>
      </c>
      <c r="C4097" s="4" t="s">
        <v>7282</v>
      </c>
      <c r="D4097" s="4">
        <v>665379018</v>
      </c>
      <c r="E4097" s="4" t="s">
        <v>11783</v>
      </c>
      <c r="F4097" s="2" t="s">
        <v>11784</v>
      </c>
    </row>
    <row r="4098" spans="1:6" ht="51.75">
      <c r="A4098" s="4" t="s">
        <v>6</v>
      </c>
      <c r="B4098" s="4" t="s">
        <v>1203</v>
      </c>
      <c r="C4098" s="4" t="s">
        <v>11785</v>
      </c>
      <c r="D4098" s="4">
        <v>677027054</v>
      </c>
      <c r="E4098" s="4" t="s">
        <v>11786</v>
      </c>
      <c r="F4098" s="2" t="s">
        <v>11787</v>
      </c>
    </row>
    <row r="4099" spans="1:6" ht="102.75">
      <c r="A4099" s="4" t="s">
        <v>36</v>
      </c>
      <c r="B4099" s="4" t="s">
        <v>5834</v>
      </c>
      <c r="C4099" s="4" t="s">
        <v>11788</v>
      </c>
      <c r="D4099" s="4">
        <v>380637945791</v>
      </c>
      <c r="E4099" s="4" t="s">
        <v>11789</v>
      </c>
      <c r="F4099" s="2" t="s">
        <v>11790</v>
      </c>
    </row>
    <row r="4100" spans="1:6">
      <c r="A4100" s="4" t="s">
        <v>11</v>
      </c>
      <c r="B4100" s="4" t="s">
        <v>11791</v>
      </c>
      <c r="C4100" s="4" t="s">
        <v>11792</v>
      </c>
      <c r="D4100" s="4">
        <v>80951890114</v>
      </c>
      <c r="E4100" s="6"/>
      <c r="F4100" s="2" t="s">
        <v>11793</v>
      </c>
    </row>
    <row r="4101" spans="1:6">
      <c r="A4101" s="4" t="s">
        <v>11</v>
      </c>
      <c r="B4101" s="4" t="s">
        <v>11794</v>
      </c>
      <c r="C4101" s="4" t="s">
        <v>11795</v>
      </c>
      <c r="D4101" s="4">
        <v>661984100</v>
      </c>
      <c r="E4101" s="4" t="s">
        <v>11796</v>
      </c>
      <c r="F4101" s="2" t="s">
        <v>2988</v>
      </c>
    </row>
    <row r="4102" spans="1:6" ht="26.25">
      <c r="A4102" s="4" t="s">
        <v>6</v>
      </c>
      <c r="B4102" s="4" t="s">
        <v>11797</v>
      </c>
      <c r="C4102" s="4" t="s">
        <v>11798</v>
      </c>
      <c r="D4102" s="4">
        <v>89083832040</v>
      </c>
      <c r="E4102" s="4" t="s">
        <v>11799</v>
      </c>
      <c r="F4102" s="2" t="s">
        <v>11800</v>
      </c>
    </row>
    <row r="4103" spans="1:6" ht="51.75">
      <c r="A4103" s="4" t="s">
        <v>11</v>
      </c>
      <c r="B4103" s="4" t="s">
        <v>931</v>
      </c>
      <c r="C4103" s="4" t="s">
        <v>11777</v>
      </c>
      <c r="D4103" s="4">
        <v>380996728365</v>
      </c>
      <c r="E4103" s="4" t="s">
        <v>11779</v>
      </c>
      <c r="F4103" s="2" t="s">
        <v>11801</v>
      </c>
    </row>
    <row r="4104" spans="1:6" ht="26.25">
      <c r="A4104" s="4" t="s">
        <v>57</v>
      </c>
      <c r="B4104" s="4" t="s">
        <v>1648</v>
      </c>
      <c r="C4104" s="4" t="s">
        <v>11802</v>
      </c>
      <c r="D4104" s="4">
        <v>686698272</v>
      </c>
      <c r="E4104" s="4" t="s">
        <v>11803</v>
      </c>
      <c r="F4104" s="2" t="s">
        <v>11804</v>
      </c>
    </row>
    <row r="4105" spans="1:6" ht="39">
      <c r="A4105" s="4" t="s">
        <v>11</v>
      </c>
      <c r="B4105" s="4" t="s">
        <v>11805</v>
      </c>
      <c r="C4105" s="4" t="s">
        <v>11806</v>
      </c>
      <c r="D4105" s="4">
        <v>990900894</v>
      </c>
      <c r="E4105" s="4" t="s">
        <v>11807</v>
      </c>
      <c r="F4105" s="2" t="s">
        <v>11808</v>
      </c>
    </row>
    <row r="4106" spans="1:6">
      <c r="A4106" s="4" t="s">
        <v>11</v>
      </c>
      <c r="B4106" s="4" t="s">
        <v>11</v>
      </c>
      <c r="C4106" s="4" t="s">
        <v>11809</v>
      </c>
      <c r="D4106" s="4">
        <v>665544304</v>
      </c>
      <c r="E4106" s="4" t="s">
        <v>11810</v>
      </c>
      <c r="F4106" s="2" t="s">
        <v>11811</v>
      </c>
    </row>
    <row r="4107" spans="1:6">
      <c r="A4107" s="4" t="s">
        <v>6</v>
      </c>
      <c r="B4107" s="4" t="s">
        <v>40</v>
      </c>
      <c r="C4107" s="4" t="s">
        <v>11812</v>
      </c>
      <c r="D4107" s="4" t="s">
        <v>11813</v>
      </c>
      <c r="E4107" s="4" t="s">
        <v>11814</v>
      </c>
      <c r="F4107" s="2" t="s">
        <v>11815</v>
      </c>
    </row>
    <row r="4108" spans="1:6" ht="141">
      <c r="A4108" s="4" t="s">
        <v>6</v>
      </c>
      <c r="B4108" s="4" t="s">
        <v>40</v>
      </c>
      <c r="C4108" s="4" t="s">
        <v>11816</v>
      </c>
      <c r="D4108" s="4">
        <v>79252355853</v>
      </c>
      <c r="E4108" s="4" t="s">
        <v>11817</v>
      </c>
      <c r="F4108" s="2" t="s">
        <v>11818</v>
      </c>
    </row>
    <row r="4109" spans="1:6" ht="90">
      <c r="A4109" s="4" t="s">
        <v>851</v>
      </c>
      <c r="B4109" s="4" t="s">
        <v>851</v>
      </c>
      <c r="C4109" s="4" t="s">
        <v>11819</v>
      </c>
      <c r="D4109" s="4">
        <v>380638795007</v>
      </c>
      <c r="E4109" s="4" t="s">
        <v>11820</v>
      </c>
      <c r="F4109" s="2" t="s">
        <v>11821</v>
      </c>
    </row>
    <row r="4110" spans="1:6">
      <c r="A4110" s="4" t="s">
        <v>11</v>
      </c>
      <c r="B4110" s="4" t="s">
        <v>5945</v>
      </c>
      <c r="C4110" s="4" t="s">
        <v>11822</v>
      </c>
      <c r="D4110" s="4">
        <v>954277078</v>
      </c>
      <c r="E4110" s="6"/>
      <c r="F4110" s="2" t="s">
        <v>11823</v>
      </c>
    </row>
    <row r="4111" spans="1:6" ht="51.75">
      <c r="A4111" s="4" t="s">
        <v>6</v>
      </c>
      <c r="B4111" s="4" t="s">
        <v>53</v>
      </c>
      <c r="C4111" s="4" t="s">
        <v>11824</v>
      </c>
      <c r="D4111" s="4">
        <v>79049769894</v>
      </c>
      <c r="E4111" s="4" t="s">
        <v>11825</v>
      </c>
      <c r="F4111" s="2" t="s">
        <v>11826</v>
      </c>
    </row>
    <row r="4112" spans="1:6" ht="26.25">
      <c r="A4112" s="4" t="s">
        <v>11</v>
      </c>
      <c r="B4112" s="4" t="s">
        <v>549</v>
      </c>
      <c r="C4112" s="4" t="s">
        <v>11827</v>
      </c>
      <c r="D4112" s="4">
        <v>663792766</v>
      </c>
      <c r="E4112" s="4" t="s">
        <v>11828</v>
      </c>
      <c r="F4112" s="2" t="s">
        <v>11829</v>
      </c>
    </row>
    <row r="4113" spans="1:6">
      <c r="A4113" s="4" t="s">
        <v>11</v>
      </c>
      <c r="B4113" s="4" t="s">
        <v>5945</v>
      </c>
      <c r="C4113" s="4" t="s">
        <v>6251</v>
      </c>
      <c r="D4113" s="4">
        <v>380507725558</v>
      </c>
      <c r="E4113" s="6"/>
      <c r="F4113" s="2" t="s">
        <v>11830</v>
      </c>
    </row>
    <row r="4114" spans="1:6">
      <c r="A4114" s="4" t="s">
        <v>6</v>
      </c>
      <c r="B4114" s="4" t="s">
        <v>95</v>
      </c>
      <c r="C4114" s="4" t="s">
        <v>11831</v>
      </c>
      <c r="D4114" s="4" t="s">
        <v>11832</v>
      </c>
      <c r="E4114" s="4" t="s">
        <v>11833</v>
      </c>
      <c r="F4114" s="2" t="s">
        <v>11834</v>
      </c>
    </row>
    <row r="4115" spans="1:6">
      <c r="A4115" s="4" t="s">
        <v>6</v>
      </c>
      <c r="B4115" s="4" t="s">
        <v>6257</v>
      </c>
      <c r="C4115" s="4" t="s">
        <v>11835</v>
      </c>
      <c r="D4115" s="4">
        <v>79515477754</v>
      </c>
      <c r="E4115" s="4" t="s">
        <v>11836</v>
      </c>
      <c r="F4115" s="2" t="s">
        <v>11837</v>
      </c>
    </row>
    <row r="4116" spans="1:6">
      <c r="A4116" s="4" t="s">
        <v>6</v>
      </c>
      <c r="B4116" s="4" t="s">
        <v>685</v>
      </c>
      <c r="C4116" s="4" t="s">
        <v>11838</v>
      </c>
      <c r="D4116" s="4">
        <v>79158588759</v>
      </c>
      <c r="E4116" s="4" t="s">
        <v>11839</v>
      </c>
      <c r="F4116" s="2" t="s">
        <v>11840</v>
      </c>
    </row>
    <row r="4117" spans="1:6">
      <c r="A4117" s="4" t="s">
        <v>2838</v>
      </c>
      <c r="B4117" s="4" t="s">
        <v>2838</v>
      </c>
      <c r="C4117" s="4" t="s">
        <v>11841</v>
      </c>
      <c r="D4117" s="4">
        <v>953823608</v>
      </c>
      <c r="E4117" s="6"/>
      <c r="F4117" s="2" t="s">
        <v>11842</v>
      </c>
    </row>
    <row r="4118" spans="1:6">
      <c r="A4118" s="4" t="s">
        <v>11</v>
      </c>
      <c r="B4118" s="4" t="s">
        <v>8412</v>
      </c>
      <c r="C4118" s="4" t="s">
        <v>11843</v>
      </c>
      <c r="D4118" s="4">
        <v>505003787</v>
      </c>
      <c r="E4118" s="6"/>
      <c r="F4118" s="2" t="s">
        <v>5770</v>
      </c>
    </row>
    <row r="4119" spans="1:6">
      <c r="A4119" s="4" t="s">
        <v>11</v>
      </c>
      <c r="B4119" s="4" t="s">
        <v>11844</v>
      </c>
      <c r="C4119" s="4" t="s">
        <v>11845</v>
      </c>
      <c r="D4119" s="4">
        <v>990544489</v>
      </c>
      <c r="E4119" s="4" t="s">
        <v>11846</v>
      </c>
      <c r="F4119" s="2" t="s">
        <v>11847</v>
      </c>
    </row>
    <row r="4120" spans="1:6" ht="141">
      <c r="A4120" s="4" t="s">
        <v>1056</v>
      </c>
      <c r="B4120" s="4" t="s">
        <v>1056</v>
      </c>
      <c r="C4120" s="4" t="s">
        <v>11848</v>
      </c>
      <c r="D4120" s="4">
        <v>980315031</v>
      </c>
      <c r="E4120" s="4" t="s">
        <v>11849</v>
      </c>
      <c r="F4120" s="2" t="s">
        <v>11850</v>
      </c>
    </row>
    <row r="4121" spans="1:6" ht="26.25">
      <c r="A4121" s="4" t="s">
        <v>11</v>
      </c>
      <c r="B4121" s="4" t="s">
        <v>4123</v>
      </c>
      <c r="C4121" s="4" t="s">
        <v>11851</v>
      </c>
      <c r="D4121" s="4">
        <v>662253317</v>
      </c>
      <c r="E4121" s="4" t="s">
        <v>11852</v>
      </c>
      <c r="F4121" s="2" t="s">
        <v>11853</v>
      </c>
    </row>
    <row r="4122" spans="1:6" ht="77.25">
      <c r="A4122" s="4" t="s">
        <v>6</v>
      </c>
      <c r="B4122" s="4" t="s">
        <v>685</v>
      </c>
      <c r="C4122" s="4" t="s">
        <v>11854</v>
      </c>
      <c r="D4122" s="4">
        <v>79005919241</v>
      </c>
      <c r="E4122" s="4" t="s">
        <v>11855</v>
      </c>
      <c r="F4122" s="2" t="s">
        <v>11856</v>
      </c>
    </row>
    <row r="4123" spans="1:6" ht="39">
      <c r="A4123" s="4" t="s">
        <v>11</v>
      </c>
      <c r="B4123" s="4" t="s">
        <v>11</v>
      </c>
      <c r="C4123" s="4" t="s">
        <v>11857</v>
      </c>
      <c r="D4123" s="4" t="s">
        <v>11858</v>
      </c>
      <c r="E4123" s="4" t="s">
        <v>11859</v>
      </c>
      <c r="F4123" s="2" t="s">
        <v>11860</v>
      </c>
    </row>
    <row r="4124" spans="1:6">
      <c r="A4124" s="4" t="s">
        <v>6</v>
      </c>
      <c r="B4124" s="4" t="s">
        <v>32</v>
      </c>
      <c r="C4124" s="4" t="s">
        <v>11861</v>
      </c>
      <c r="D4124" s="4">
        <v>79522159624</v>
      </c>
      <c r="E4124" s="4" t="s">
        <v>11862</v>
      </c>
      <c r="F4124" s="2" t="s">
        <v>11863</v>
      </c>
    </row>
    <row r="4125" spans="1:6">
      <c r="A4125" s="4" t="s">
        <v>6</v>
      </c>
      <c r="B4125" s="4" t="s">
        <v>1065</v>
      </c>
      <c r="C4125" s="4" t="s">
        <v>11864</v>
      </c>
      <c r="D4125" s="4">
        <v>9029569847</v>
      </c>
      <c r="E4125" s="4" t="s">
        <v>11865</v>
      </c>
      <c r="F4125" s="2" t="s">
        <v>11866</v>
      </c>
    </row>
    <row r="4126" spans="1:6" ht="26.25">
      <c r="A4126" s="4" t="s">
        <v>11</v>
      </c>
      <c r="B4126" s="4" t="s">
        <v>11867</v>
      </c>
      <c r="C4126" s="4" t="s">
        <v>11868</v>
      </c>
      <c r="D4126" s="4">
        <v>500540703</v>
      </c>
      <c r="E4126" s="4" t="s">
        <v>11869</v>
      </c>
      <c r="F4126" s="2" t="s">
        <v>11870</v>
      </c>
    </row>
    <row r="4127" spans="1:6" ht="39">
      <c r="A4127" s="4" t="s">
        <v>11</v>
      </c>
      <c r="B4127" s="4" t="s">
        <v>11</v>
      </c>
      <c r="C4127" s="4" t="s">
        <v>11871</v>
      </c>
      <c r="D4127" s="4">
        <v>957304524</v>
      </c>
      <c r="E4127" s="4" t="s">
        <v>11872</v>
      </c>
      <c r="F4127" s="2" t="s">
        <v>10246</v>
      </c>
    </row>
    <row r="4128" spans="1:6" ht="26.25">
      <c r="A4128" s="4" t="s">
        <v>11</v>
      </c>
      <c r="B4128" s="4" t="s">
        <v>3723</v>
      </c>
      <c r="C4128" s="4" t="s">
        <v>11873</v>
      </c>
      <c r="D4128" s="4">
        <v>505322618</v>
      </c>
      <c r="E4128" s="4" t="s">
        <v>11874</v>
      </c>
      <c r="F4128" s="2" t="s">
        <v>11875</v>
      </c>
    </row>
    <row r="4129" spans="1:6" ht="141">
      <c r="A4129" s="4" t="s">
        <v>6</v>
      </c>
      <c r="B4129" s="4" t="s">
        <v>685</v>
      </c>
      <c r="C4129" s="4" t="s">
        <v>978</v>
      </c>
      <c r="D4129" s="4">
        <v>9525986667</v>
      </c>
      <c r="E4129" s="4" t="s">
        <v>11876</v>
      </c>
      <c r="F4129" s="2" t="s">
        <v>11877</v>
      </c>
    </row>
    <row r="4130" spans="1:6" ht="39">
      <c r="A4130" s="4" t="s">
        <v>11</v>
      </c>
      <c r="B4130" s="4" t="s">
        <v>11</v>
      </c>
      <c r="C4130" s="4" t="s">
        <v>11878</v>
      </c>
      <c r="D4130" s="4">
        <v>952057713</v>
      </c>
      <c r="E4130" s="4" t="s">
        <v>11879</v>
      </c>
      <c r="F4130" s="2" t="s">
        <v>11880</v>
      </c>
    </row>
    <row r="4131" spans="1:6">
      <c r="A4131" s="4" t="s">
        <v>11</v>
      </c>
      <c r="B4131" s="4" t="s">
        <v>11</v>
      </c>
      <c r="C4131" s="4" t="s">
        <v>11881</v>
      </c>
      <c r="D4131" s="4">
        <v>676245060</v>
      </c>
      <c r="E4131" s="6"/>
      <c r="F4131" s="2" t="s">
        <v>2178</v>
      </c>
    </row>
    <row r="4132" spans="1:6">
      <c r="A4132" s="4" t="s">
        <v>11</v>
      </c>
      <c r="B4132" s="4" t="s">
        <v>11</v>
      </c>
      <c r="C4132" s="4" t="s">
        <v>11881</v>
      </c>
      <c r="D4132" s="4">
        <v>380676245060</v>
      </c>
      <c r="E4132" s="6"/>
      <c r="F4132" s="2" t="s">
        <v>11882</v>
      </c>
    </row>
    <row r="4133" spans="1:6">
      <c r="A4133" s="4" t="s">
        <v>11</v>
      </c>
      <c r="B4133" s="4" t="s">
        <v>931</v>
      </c>
      <c r="C4133" s="4" t="s">
        <v>11883</v>
      </c>
      <c r="D4133" s="4">
        <v>80958838375</v>
      </c>
      <c r="E4133" s="4" t="s">
        <v>11884</v>
      </c>
      <c r="F4133" s="2" t="s">
        <v>122</v>
      </c>
    </row>
    <row r="4134" spans="1:6" ht="115.5">
      <c r="A4134" s="4" t="s">
        <v>6</v>
      </c>
      <c r="B4134" s="4" t="s">
        <v>8525</v>
      </c>
      <c r="C4134" s="4" t="s">
        <v>11885</v>
      </c>
      <c r="D4134" s="4" t="s">
        <v>11886</v>
      </c>
      <c r="E4134" s="4" t="s">
        <v>11887</v>
      </c>
      <c r="F4134" s="2" t="s">
        <v>11888</v>
      </c>
    </row>
    <row r="4135" spans="1:6" ht="39">
      <c r="A4135" s="4" t="s">
        <v>6</v>
      </c>
      <c r="B4135" s="4" t="s">
        <v>1278</v>
      </c>
      <c r="C4135" s="4" t="s">
        <v>7696</v>
      </c>
      <c r="D4135" s="4">
        <v>89612685960</v>
      </c>
      <c r="E4135" s="4" t="s">
        <v>11889</v>
      </c>
      <c r="F4135" s="2" t="s">
        <v>11890</v>
      </c>
    </row>
    <row r="4136" spans="1:6" ht="102.75">
      <c r="A4136" s="4" t="s">
        <v>11</v>
      </c>
      <c r="B4136" s="4" t="s">
        <v>7772</v>
      </c>
      <c r="C4136" s="4" t="s">
        <v>11891</v>
      </c>
      <c r="D4136" s="4">
        <v>380505312477</v>
      </c>
      <c r="E4136" s="4" t="s">
        <v>11892</v>
      </c>
      <c r="F4136" s="2" t="s">
        <v>11893</v>
      </c>
    </row>
    <row r="4137" spans="1:6" ht="26.25">
      <c r="A4137" s="4" t="s">
        <v>57</v>
      </c>
      <c r="B4137" s="4" t="s">
        <v>11142</v>
      </c>
      <c r="C4137" s="4" t="s">
        <v>11894</v>
      </c>
      <c r="D4137" s="4">
        <v>393404033412</v>
      </c>
      <c r="E4137" s="4" t="s">
        <v>11895</v>
      </c>
      <c r="F4137" s="2" t="s">
        <v>11896</v>
      </c>
    </row>
    <row r="4138" spans="1:6">
      <c r="A4138" s="4" t="s">
        <v>36</v>
      </c>
      <c r="B4138" s="4" t="s">
        <v>516</v>
      </c>
      <c r="C4138" s="4" t="s">
        <v>11897</v>
      </c>
      <c r="D4138" s="4">
        <v>89502963210</v>
      </c>
      <c r="E4138" s="4" t="s">
        <v>11898</v>
      </c>
      <c r="F4138" s="2" t="s">
        <v>11899</v>
      </c>
    </row>
    <row r="4139" spans="1:6">
      <c r="A4139" s="4" t="s">
        <v>11</v>
      </c>
      <c r="B4139" s="4" t="s">
        <v>7729</v>
      </c>
      <c r="C4139" s="4" t="s">
        <v>11900</v>
      </c>
      <c r="D4139" s="4">
        <v>380509487680</v>
      </c>
      <c r="E4139" s="4" t="s">
        <v>11901</v>
      </c>
      <c r="F4139" s="2" t="s">
        <v>11902</v>
      </c>
    </row>
    <row r="4140" spans="1:6">
      <c r="A4140" s="4" t="s">
        <v>11</v>
      </c>
      <c r="B4140" s="4" t="s">
        <v>549</v>
      </c>
      <c r="C4140" s="4" t="s">
        <v>11903</v>
      </c>
      <c r="D4140" s="4">
        <v>667969757</v>
      </c>
      <c r="E4140" s="6"/>
      <c r="F4140" s="2" t="s">
        <v>11904</v>
      </c>
    </row>
    <row r="4141" spans="1:6" ht="26.25">
      <c r="A4141" s="4" t="s">
        <v>11</v>
      </c>
      <c r="B4141" s="4" t="s">
        <v>11</v>
      </c>
      <c r="C4141" s="4" t="s">
        <v>11905</v>
      </c>
      <c r="D4141" s="4">
        <v>997347405</v>
      </c>
      <c r="E4141" s="4" t="s">
        <v>11906</v>
      </c>
      <c r="F4141" s="2" t="s">
        <v>11907</v>
      </c>
    </row>
    <row r="4142" spans="1:6" ht="26.25">
      <c r="A4142" s="4" t="s">
        <v>1056</v>
      </c>
      <c r="B4142" s="4" t="s">
        <v>1056</v>
      </c>
      <c r="C4142" s="4" t="s">
        <v>11848</v>
      </c>
      <c r="D4142" s="4">
        <v>980315031</v>
      </c>
      <c r="E4142" s="4" t="s">
        <v>11849</v>
      </c>
      <c r="F4142" s="2" t="s">
        <v>11908</v>
      </c>
    </row>
    <row r="4143" spans="1:6" ht="26.25">
      <c r="A4143" s="4" t="s">
        <v>11</v>
      </c>
      <c r="B4143" s="4" t="s">
        <v>4123</v>
      </c>
      <c r="C4143" s="4" t="s">
        <v>11909</v>
      </c>
      <c r="D4143" s="4">
        <v>668529495</v>
      </c>
      <c r="E4143" s="4" t="s">
        <v>11910</v>
      </c>
      <c r="F4143" s="2" t="s">
        <v>11911</v>
      </c>
    </row>
    <row r="4144" spans="1:6" ht="77.25">
      <c r="A4144" s="4" t="s">
        <v>11</v>
      </c>
      <c r="B4144" s="4" t="s">
        <v>11</v>
      </c>
      <c r="C4144" s="4" t="s">
        <v>11857</v>
      </c>
      <c r="D4144" s="4" t="s">
        <v>11858</v>
      </c>
      <c r="E4144" s="4" t="s">
        <v>11859</v>
      </c>
      <c r="F4144" s="2" t="s">
        <v>11912</v>
      </c>
    </row>
    <row r="4145" spans="1:6" ht="25.5">
      <c r="A4145" s="4" t="s">
        <v>6</v>
      </c>
      <c r="B4145" s="4" t="s">
        <v>40</v>
      </c>
      <c r="C4145" s="4" t="s">
        <v>11913</v>
      </c>
      <c r="D4145" s="4" t="s">
        <v>11914</v>
      </c>
      <c r="E4145" s="4" t="s">
        <v>11915</v>
      </c>
      <c r="F4145" s="2" t="s">
        <v>11916</v>
      </c>
    </row>
    <row r="4146" spans="1:6" ht="26.25">
      <c r="A4146" s="4" t="s">
        <v>11</v>
      </c>
      <c r="B4146" s="4" t="s">
        <v>4123</v>
      </c>
      <c r="C4146" s="4" t="s">
        <v>11917</v>
      </c>
      <c r="D4146" s="4">
        <v>393422443770</v>
      </c>
      <c r="E4146" s="4" t="s">
        <v>11918</v>
      </c>
      <c r="F4146" s="2" t="s">
        <v>11919</v>
      </c>
    </row>
    <row r="4147" spans="1:6" ht="26.25">
      <c r="A4147" s="4" t="s">
        <v>6</v>
      </c>
      <c r="B4147" s="4" t="s">
        <v>1788</v>
      </c>
      <c r="C4147" s="4" t="s">
        <v>11920</v>
      </c>
      <c r="D4147" s="4">
        <v>89655440170</v>
      </c>
      <c r="E4147" s="6"/>
      <c r="F4147" s="2" t="s">
        <v>11921</v>
      </c>
    </row>
    <row r="4148" spans="1:6" ht="26.25">
      <c r="A4148" s="4" t="s">
        <v>6</v>
      </c>
      <c r="B4148" s="4" t="s">
        <v>1788</v>
      </c>
      <c r="C4148" s="4" t="s">
        <v>11920</v>
      </c>
      <c r="D4148" s="4">
        <v>89655440170</v>
      </c>
      <c r="E4148" s="6"/>
      <c r="F4148" s="2" t="s">
        <v>11921</v>
      </c>
    </row>
    <row r="4149" spans="1:6" ht="128.25">
      <c r="A4149" s="4" t="s">
        <v>11</v>
      </c>
      <c r="B4149" s="4" t="s">
        <v>11</v>
      </c>
      <c r="C4149" s="4" t="s">
        <v>11922</v>
      </c>
      <c r="D4149" s="4">
        <v>380508202284</v>
      </c>
      <c r="E4149" s="4" t="s">
        <v>11923</v>
      </c>
      <c r="F4149" s="2" t="s">
        <v>11924</v>
      </c>
    </row>
    <row r="4150" spans="1:6" ht="25.5">
      <c r="A4150" s="4" t="s">
        <v>11</v>
      </c>
      <c r="B4150" s="4" t="s">
        <v>9872</v>
      </c>
      <c r="C4150" s="4" t="s">
        <v>11925</v>
      </c>
      <c r="D4150" s="4">
        <v>508857468</v>
      </c>
      <c r="E4150" s="4" t="s">
        <v>11926</v>
      </c>
      <c r="F4150" s="2" t="s">
        <v>11927</v>
      </c>
    </row>
    <row r="4151" spans="1:6" ht="26.25">
      <c r="A4151" s="4" t="s">
        <v>617</v>
      </c>
      <c r="B4151" s="4" t="s">
        <v>11928</v>
      </c>
      <c r="C4151" s="4" t="s">
        <v>11929</v>
      </c>
      <c r="D4151" s="4">
        <v>380937229546</v>
      </c>
      <c r="E4151" s="6"/>
      <c r="F4151" s="2" t="s">
        <v>11930</v>
      </c>
    </row>
    <row r="4152" spans="1:6">
      <c r="A4152" s="4" t="s">
        <v>11</v>
      </c>
      <c r="B4152" s="4" t="s">
        <v>11931</v>
      </c>
      <c r="C4152" s="4" t="s">
        <v>11932</v>
      </c>
      <c r="D4152" s="4">
        <v>637068674</v>
      </c>
      <c r="E4152" s="6"/>
      <c r="F4152" s="2" t="s">
        <v>11933</v>
      </c>
    </row>
    <row r="4153" spans="1:6">
      <c r="A4153" s="4" t="s">
        <v>362</v>
      </c>
      <c r="B4153" s="4" t="s">
        <v>5386</v>
      </c>
      <c r="C4153" s="4" t="s">
        <v>11934</v>
      </c>
      <c r="D4153" s="4">
        <v>380509013655</v>
      </c>
      <c r="E4153" s="4" t="s">
        <v>11935</v>
      </c>
      <c r="F4153" s="2" t="s">
        <v>11936</v>
      </c>
    </row>
    <row r="4154" spans="1:6" ht="39">
      <c r="A4154" s="4" t="s">
        <v>11</v>
      </c>
      <c r="B4154" s="4" t="s">
        <v>9498</v>
      </c>
      <c r="C4154" s="4" t="s">
        <v>11280</v>
      </c>
      <c r="D4154" s="4">
        <v>981094488</v>
      </c>
      <c r="E4154" s="4" t="s">
        <v>11281</v>
      </c>
      <c r="F4154" s="2" t="s">
        <v>11937</v>
      </c>
    </row>
    <row r="4155" spans="1:6">
      <c r="A4155" s="4" t="s">
        <v>11</v>
      </c>
      <c r="B4155" s="4" t="s">
        <v>11938</v>
      </c>
      <c r="C4155" s="4" t="s">
        <v>11939</v>
      </c>
      <c r="D4155" s="4">
        <v>953431594</v>
      </c>
      <c r="E4155" s="6"/>
      <c r="F4155" s="2" t="s">
        <v>11940</v>
      </c>
    </row>
    <row r="4156" spans="1:6" ht="39">
      <c r="A4156" s="4" t="s">
        <v>6</v>
      </c>
      <c r="B4156" s="4" t="s">
        <v>1447</v>
      </c>
      <c r="C4156" s="4" t="s">
        <v>11941</v>
      </c>
      <c r="D4156" s="4">
        <v>79040019880</v>
      </c>
      <c r="E4156" s="4" t="s">
        <v>11942</v>
      </c>
      <c r="F4156" s="2" t="s">
        <v>11943</v>
      </c>
    </row>
    <row r="4157" spans="1:6" ht="64.5">
      <c r="A4157" s="4" t="s">
        <v>11</v>
      </c>
      <c r="B4157" s="4" t="s">
        <v>12</v>
      </c>
      <c r="C4157" s="4" t="s">
        <v>11944</v>
      </c>
      <c r="D4157" s="4">
        <v>89137678216</v>
      </c>
      <c r="E4157" s="4" t="s">
        <v>11945</v>
      </c>
      <c r="F4157" s="2" t="s">
        <v>11946</v>
      </c>
    </row>
    <row r="4158" spans="1:6" ht="39">
      <c r="A4158" s="4" t="s">
        <v>617</v>
      </c>
      <c r="B4158" s="4" t="s">
        <v>11947</v>
      </c>
      <c r="C4158" s="4" t="s">
        <v>11948</v>
      </c>
      <c r="D4158" s="4">
        <v>997226069</v>
      </c>
      <c r="E4158" s="4" t="s">
        <v>11949</v>
      </c>
      <c r="F4158" s="2" t="s">
        <v>11950</v>
      </c>
    </row>
    <row r="4159" spans="1:6" ht="115.5">
      <c r="A4159" s="4" t="s">
        <v>11</v>
      </c>
      <c r="B4159" s="4" t="s">
        <v>11</v>
      </c>
      <c r="C4159" s="4" t="s">
        <v>11951</v>
      </c>
      <c r="D4159" s="4">
        <v>992935774</v>
      </c>
      <c r="E4159" s="4" t="s">
        <v>11952</v>
      </c>
      <c r="F4159" s="2" t="s">
        <v>11953</v>
      </c>
    </row>
    <row r="4160" spans="1:6" ht="26.25">
      <c r="A4160" s="4" t="s">
        <v>11</v>
      </c>
      <c r="B4160" s="4" t="s">
        <v>10261</v>
      </c>
      <c r="C4160" s="4" t="s">
        <v>11954</v>
      </c>
      <c r="D4160" s="4">
        <v>380950361722</v>
      </c>
      <c r="E4160" s="4" t="s">
        <v>11955</v>
      </c>
      <c r="F4160" s="2" t="s">
        <v>11956</v>
      </c>
    </row>
    <row r="4161" spans="1:6" ht="26.25">
      <c r="A4161" s="4" t="s">
        <v>11</v>
      </c>
      <c r="B4161" s="4" t="s">
        <v>11957</v>
      </c>
      <c r="C4161" s="4" t="s">
        <v>11958</v>
      </c>
      <c r="D4161" s="4">
        <v>987502432</v>
      </c>
      <c r="E4161" s="6"/>
      <c r="F4161" s="2" t="s">
        <v>11959</v>
      </c>
    </row>
    <row r="4162" spans="1:6" ht="26.25">
      <c r="A4162" s="4" t="s">
        <v>11</v>
      </c>
      <c r="B4162" s="4" t="s">
        <v>11960</v>
      </c>
      <c r="C4162" s="4" t="s">
        <v>11961</v>
      </c>
      <c r="D4162" s="4">
        <v>669319439</v>
      </c>
      <c r="E4162" s="4" t="s">
        <v>11962</v>
      </c>
      <c r="F4162" s="2" t="s">
        <v>11963</v>
      </c>
    </row>
    <row r="4163" spans="1:6">
      <c r="A4163" s="4" t="s">
        <v>11</v>
      </c>
      <c r="B4163" s="4" t="s">
        <v>11</v>
      </c>
      <c r="C4163" s="4" t="s">
        <v>11964</v>
      </c>
      <c r="D4163" s="4" t="s">
        <v>11965</v>
      </c>
      <c r="E4163" s="4" t="s">
        <v>11966</v>
      </c>
      <c r="F4163" s="2" t="s">
        <v>11967</v>
      </c>
    </row>
    <row r="4164" spans="1:6" ht="26.25">
      <c r="A4164" s="4" t="s">
        <v>11</v>
      </c>
      <c r="B4164" s="4" t="s">
        <v>11957</v>
      </c>
      <c r="C4164" s="4" t="s">
        <v>11958</v>
      </c>
      <c r="D4164" s="4">
        <v>987502432</v>
      </c>
      <c r="E4164" s="6"/>
      <c r="F4164" s="2" t="s">
        <v>11959</v>
      </c>
    </row>
    <row r="4165" spans="1:6">
      <c r="A4165" s="4" t="s">
        <v>11</v>
      </c>
      <c r="B4165" s="4" t="s">
        <v>11</v>
      </c>
      <c r="C4165" s="4" t="s">
        <v>11968</v>
      </c>
      <c r="D4165" s="4">
        <v>937830045</v>
      </c>
      <c r="E4165" s="6"/>
      <c r="F4165" s="2" t="s">
        <v>11969</v>
      </c>
    </row>
    <row r="4166" spans="1:6" ht="26.25">
      <c r="A4166" s="4" t="s">
        <v>6</v>
      </c>
      <c r="B4166" s="4" t="s">
        <v>11970</v>
      </c>
      <c r="C4166" s="4" t="s">
        <v>11971</v>
      </c>
      <c r="D4166" s="4">
        <v>375333813343</v>
      </c>
      <c r="E4166" s="4" t="s">
        <v>11972</v>
      </c>
      <c r="F4166" s="2" t="s">
        <v>11973</v>
      </c>
    </row>
    <row r="4167" spans="1:6" ht="26.25">
      <c r="A4167" s="4" t="s">
        <v>1056</v>
      </c>
      <c r="B4167" s="4" t="s">
        <v>11974</v>
      </c>
      <c r="C4167" s="4" t="s">
        <v>11975</v>
      </c>
      <c r="D4167" s="4" t="s">
        <v>11976</v>
      </c>
      <c r="E4167" s="4" t="s">
        <v>11977</v>
      </c>
      <c r="F4167" s="2" t="s">
        <v>11978</v>
      </c>
    </row>
    <row r="4168" spans="1:6" ht="39">
      <c r="A4168" s="4" t="s">
        <v>6</v>
      </c>
      <c r="B4168" s="4" t="s">
        <v>40</v>
      </c>
      <c r="C4168" s="4" t="s">
        <v>11979</v>
      </c>
      <c r="D4168" s="4">
        <v>79671910398</v>
      </c>
      <c r="E4168" s="4" t="s">
        <v>11980</v>
      </c>
      <c r="F4168" s="2" t="s">
        <v>11981</v>
      </c>
    </row>
    <row r="4169" spans="1:6" ht="64.5">
      <c r="A4169" s="4" t="s">
        <v>11</v>
      </c>
      <c r="B4169" s="4" t="s">
        <v>11</v>
      </c>
      <c r="C4169" s="4" t="s">
        <v>11982</v>
      </c>
      <c r="D4169" s="4">
        <v>380662752105</v>
      </c>
      <c r="E4169" s="4" t="s">
        <v>11983</v>
      </c>
      <c r="F4169" s="2" t="s">
        <v>11984</v>
      </c>
    </row>
    <row r="4170" spans="1:6">
      <c r="A4170" s="4" t="s">
        <v>11</v>
      </c>
      <c r="B4170" s="4" t="s">
        <v>9498</v>
      </c>
      <c r="C4170" s="4" t="s">
        <v>11985</v>
      </c>
      <c r="D4170" s="4">
        <v>958581713</v>
      </c>
      <c r="E4170" s="4" t="s">
        <v>11986</v>
      </c>
      <c r="F4170" s="2" t="s">
        <v>11987</v>
      </c>
    </row>
    <row r="4171" spans="1:6" ht="39">
      <c r="A4171" s="4" t="s">
        <v>57</v>
      </c>
      <c r="B4171" s="4" t="s">
        <v>3962</v>
      </c>
      <c r="C4171" s="4" t="s">
        <v>11988</v>
      </c>
      <c r="D4171" s="4">
        <v>380972129858</v>
      </c>
      <c r="E4171" s="4" t="s">
        <v>11989</v>
      </c>
      <c r="F4171" s="2" t="s">
        <v>11990</v>
      </c>
    </row>
    <row r="4172" spans="1:6">
      <c r="A4172" s="4" t="s">
        <v>11</v>
      </c>
      <c r="B4172" s="4" t="s">
        <v>8412</v>
      </c>
      <c r="C4172" s="4" t="s">
        <v>11991</v>
      </c>
      <c r="D4172" s="4">
        <v>502359829</v>
      </c>
      <c r="E4172" s="4" t="s">
        <v>11992</v>
      </c>
      <c r="F4172" s="2" t="s">
        <v>11993</v>
      </c>
    </row>
    <row r="4173" spans="1:6" ht="51.75">
      <c r="A4173" s="4" t="s">
        <v>6</v>
      </c>
      <c r="B4173" s="4" t="s">
        <v>5116</v>
      </c>
      <c r="C4173" s="4" t="s">
        <v>11994</v>
      </c>
      <c r="D4173" s="4">
        <v>375445783796</v>
      </c>
      <c r="E4173" s="4" t="s">
        <v>11995</v>
      </c>
      <c r="F4173" s="2" t="s">
        <v>11996</v>
      </c>
    </row>
    <row r="4174" spans="1:6" ht="26.25">
      <c r="A4174" s="4" t="s">
        <v>1056</v>
      </c>
      <c r="B4174" s="4" t="s">
        <v>11997</v>
      </c>
      <c r="C4174" s="4" t="s">
        <v>11998</v>
      </c>
      <c r="D4174" s="4">
        <v>954585549</v>
      </c>
      <c r="E4174" s="6"/>
      <c r="F4174" s="2" t="s">
        <v>11999</v>
      </c>
    </row>
    <row r="4175" spans="1:6">
      <c r="A4175" s="4" t="s">
        <v>11</v>
      </c>
      <c r="B4175" s="4" t="s">
        <v>11</v>
      </c>
      <c r="C4175" s="4" t="s">
        <v>12000</v>
      </c>
      <c r="D4175" s="4">
        <v>507167888</v>
      </c>
      <c r="E4175" s="4" t="s">
        <v>12001</v>
      </c>
      <c r="F4175" s="2" t="s">
        <v>12002</v>
      </c>
    </row>
    <row r="4176" spans="1:6" ht="39">
      <c r="A4176" s="4" t="s">
        <v>6</v>
      </c>
      <c r="B4176" s="4" t="s">
        <v>12003</v>
      </c>
      <c r="C4176" s="4" t="s">
        <v>12004</v>
      </c>
      <c r="D4176" s="4" t="s">
        <v>7436</v>
      </c>
      <c r="E4176" s="4" t="s">
        <v>12005</v>
      </c>
      <c r="F4176" s="2" t="s">
        <v>12006</v>
      </c>
    </row>
    <row r="4177" spans="1:6" ht="26.25">
      <c r="A4177" s="4" t="s">
        <v>11</v>
      </c>
      <c r="B4177" s="4" t="s">
        <v>1648</v>
      </c>
      <c r="C4177" s="4" t="s">
        <v>12007</v>
      </c>
      <c r="D4177" s="4">
        <v>637659388</v>
      </c>
      <c r="E4177" s="6"/>
      <c r="F4177" s="2" t="s">
        <v>12008</v>
      </c>
    </row>
    <row r="4178" spans="1:6" ht="26.25">
      <c r="A4178" s="4" t="s">
        <v>11</v>
      </c>
      <c r="B4178" s="4" t="s">
        <v>11</v>
      </c>
      <c r="C4178" s="4" t="s">
        <v>12009</v>
      </c>
      <c r="D4178" s="4">
        <v>954617661</v>
      </c>
      <c r="E4178" s="4" t="s">
        <v>12010</v>
      </c>
      <c r="F4178" s="2" t="s">
        <v>12011</v>
      </c>
    </row>
    <row r="4179" spans="1:6" ht="26.25">
      <c r="A4179" s="4" t="s">
        <v>11</v>
      </c>
      <c r="B4179" s="4" t="s">
        <v>12012</v>
      </c>
      <c r="C4179" s="4" t="s">
        <v>12013</v>
      </c>
      <c r="D4179" s="4">
        <v>89269014977</v>
      </c>
      <c r="E4179" s="4" t="s">
        <v>11814</v>
      </c>
      <c r="F4179" s="2" t="s">
        <v>12014</v>
      </c>
    </row>
    <row r="4180" spans="1:6">
      <c r="A4180" s="4" t="s">
        <v>11</v>
      </c>
      <c r="B4180" s="4" t="s">
        <v>9498</v>
      </c>
      <c r="C4180" s="4" t="s">
        <v>12015</v>
      </c>
      <c r="D4180" s="4">
        <v>660154322</v>
      </c>
      <c r="E4180" s="4" t="s">
        <v>12016</v>
      </c>
      <c r="F4180" s="2" t="s">
        <v>1514</v>
      </c>
    </row>
    <row r="4181" spans="1:6" ht="51.75">
      <c r="A4181" s="4" t="s">
        <v>11</v>
      </c>
      <c r="B4181" s="4" t="s">
        <v>11</v>
      </c>
      <c r="C4181" s="4" t="s">
        <v>12017</v>
      </c>
      <c r="D4181" s="4">
        <v>956592157</v>
      </c>
      <c r="E4181" s="6"/>
      <c r="F4181" s="2" t="s">
        <v>12018</v>
      </c>
    </row>
    <row r="4182" spans="1:6" ht="26.25">
      <c r="A4182" s="4" t="s">
        <v>6</v>
      </c>
      <c r="B4182" s="4" t="s">
        <v>12019</v>
      </c>
      <c r="C4182" s="4" t="s">
        <v>12020</v>
      </c>
      <c r="D4182" s="4">
        <v>79193331900</v>
      </c>
      <c r="E4182" s="4" t="s">
        <v>12021</v>
      </c>
      <c r="F4182" s="2" t="s">
        <v>12022</v>
      </c>
    </row>
    <row r="4183" spans="1:6">
      <c r="A4183" s="4" t="s">
        <v>11</v>
      </c>
      <c r="B4183" s="4" t="s">
        <v>49</v>
      </c>
      <c r="C4183" s="4" t="s">
        <v>12023</v>
      </c>
      <c r="D4183" s="4">
        <v>79061140899</v>
      </c>
      <c r="E4183" s="4" t="s">
        <v>12024</v>
      </c>
      <c r="F4183" s="2" t="s">
        <v>1094</v>
      </c>
    </row>
    <row r="4184" spans="1:6">
      <c r="A4184" s="4" t="s">
        <v>11</v>
      </c>
      <c r="B4184" s="4" t="s">
        <v>49</v>
      </c>
      <c r="C4184" s="4" t="s">
        <v>12023</v>
      </c>
      <c r="D4184" s="4">
        <v>79061140899</v>
      </c>
      <c r="E4184" s="4" t="s">
        <v>12024</v>
      </c>
      <c r="F4184" s="2" t="s">
        <v>1094</v>
      </c>
    </row>
    <row r="4185" spans="1:6" ht="39">
      <c r="A4185" s="4" t="s">
        <v>11</v>
      </c>
      <c r="B4185" s="4" t="s">
        <v>10266</v>
      </c>
      <c r="C4185" s="4" t="s">
        <v>12025</v>
      </c>
      <c r="D4185" s="4">
        <v>504717451</v>
      </c>
      <c r="E4185" s="4" t="s">
        <v>12026</v>
      </c>
      <c r="F4185" s="2" t="s">
        <v>12027</v>
      </c>
    </row>
    <row r="4186" spans="1:6" ht="39">
      <c r="A4186" s="4" t="s">
        <v>11</v>
      </c>
      <c r="B4186" s="4" t="s">
        <v>4123</v>
      </c>
      <c r="C4186" s="4" t="s">
        <v>12028</v>
      </c>
      <c r="D4186" s="4">
        <v>955938489</v>
      </c>
      <c r="E4186" s="4" t="s">
        <v>12029</v>
      </c>
      <c r="F4186" s="2" t="s">
        <v>12030</v>
      </c>
    </row>
    <row r="4187" spans="1:6">
      <c r="A4187" s="4" t="s">
        <v>6</v>
      </c>
      <c r="B4187" s="4" t="s">
        <v>40</v>
      </c>
      <c r="C4187" s="4" t="s">
        <v>11332</v>
      </c>
      <c r="D4187" s="4" t="s">
        <v>12031</v>
      </c>
      <c r="E4187" s="4" t="s">
        <v>11333</v>
      </c>
      <c r="F4187" s="2" t="s">
        <v>12032</v>
      </c>
    </row>
    <row r="4188" spans="1:6">
      <c r="A4188" s="4" t="s">
        <v>11</v>
      </c>
      <c r="B4188" s="4" t="s">
        <v>782</v>
      </c>
      <c r="C4188" s="4" t="s">
        <v>12033</v>
      </c>
      <c r="D4188" s="4">
        <v>89129350218</v>
      </c>
      <c r="E4188" s="4" t="s">
        <v>12034</v>
      </c>
      <c r="F4188" s="2" t="s">
        <v>12035</v>
      </c>
    </row>
    <row r="4189" spans="1:6" ht="26.25">
      <c r="A4189" s="4" t="s">
        <v>11</v>
      </c>
      <c r="B4189" s="4" t="s">
        <v>8412</v>
      </c>
      <c r="C4189" s="4" t="s">
        <v>12036</v>
      </c>
      <c r="D4189" s="4">
        <v>380955974253</v>
      </c>
      <c r="E4189" s="4" t="s">
        <v>12037</v>
      </c>
      <c r="F4189" s="2" t="s">
        <v>12038</v>
      </c>
    </row>
    <row r="4190" spans="1:6" ht="51">
      <c r="A4190" s="4" t="s">
        <v>11</v>
      </c>
      <c r="B4190" s="4" t="s">
        <v>11</v>
      </c>
      <c r="C4190" s="4" t="s">
        <v>12039</v>
      </c>
      <c r="D4190" s="4" t="s">
        <v>12040</v>
      </c>
      <c r="E4190" s="6"/>
      <c r="F4190" s="2" t="s">
        <v>12041</v>
      </c>
    </row>
    <row r="4191" spans="1:6">
      <c r="A4191" s="4" t="s">
        <v>617</v>
      </c>
      <c r="B4191" s="4" t="s">
        <v>617</v>
      </c>
      <c r="C4191" s="4" t="s">
        <v>9793</v>
      </c>
      <c r="D4191" s="4">
        <v>972769400</v>
      </c>
      <c r="E4191" s="4" t="s">
        <v>12042</v>
      </c>
      <c r="F4191" s="2" t="s">
        <v>12043</v>
      </c>
    </row>
    <row r="4192" spans="1:6">
      <c r="A4192" s="4" t="s">
        <v>2838</v>
      </c>
      <c r="B4192" s="4" t="s">
        <v>2838</v>
      </c>
      <c r="C4192" s="4" t="s">
        <v>12044</v>
      </c>
      <c r="D4192" s="4" t="s">
        <v>12045</v>
      </c>
      <c r="E4192" s="6"/>
      <c r="F4192" s="2" t="s">
        <v>12046</v>
      </c>
    </row>
    <row r="4193" spans="1:6" ht="26.25">
      <c r="A4193" s="4" t="s">
        <v>6</v>
      </c>
      <c r="B4193" s="4" t="s">
        <v>1078</v>
      </c>
      <c r="C4193" s="4" t="s">
        <v>12047</v>
      </c>
      <c r="D4193" s="4">
        <v>79527779212</v>
      </c>
      <c r="E4193" s="6"/>
      <c r="F4193" s="2" t="s">
        <v>12048</v>
      </c>
    </row>
    <row r="4194" spans="1:6" ht="77.25">
      <c r="A4194" s="4" t="s">
        <v>11</v>
      </c>
      <c r="B4194" s="4" t="s">
        <v>11</v>
      </c>
      <c r="C4194" s="4" t="s">
        <v>12049</v>
      </c>
      <c r="D4194" s="4">
        <v>954710400</v>
      </c>
      <c r="E4194" s="4" t="s">
        <v>12050</v>
      </c>
      <c r="F4194" s="2" t="s">
        <v>12051</v>
      </c>
    </row>
    <row r="4195" spans="1:6">
      <c r="A4195" s="4" t="s">
        <v>11</v>
      </c>
      <c r="B4195" s="4" t="s">
        <v>4123</v>
      </c>
      <c r="C4195" s="4" t="s">
        <v>11040</v>
      </c>
      <c r="D4195" s="4">
        <v>660097651</v>
      </c>
      <c r="E4195" s="4" t="s">
        <v>11041</v>
      </c>
      <c r="F4195" s="2" t="s">
        <v>12052</v>
      </c>
    </row>
    <row r="4196" spans="1:6" ht="51.75">
      <c r="A4196" s="4" t="s">
        <v>6</v>
      </c>
      <c r="B4196" s="4" t="s">
        <v>32</v>
      </c>
      <c r="C4196" s="4" t="s">
        <v>9210</v>
      </c>
      <c r="D4196" s="4">
        <v>79043323148</v>
      </c>
      <c r="E4196" s="4" t="s">
        <v>9212</v>
      </c>
      <c r="F4196" s="2" t="s">
        <v>12053</v>
      </c>
    </row>
    <row r="4197" spans="1:6" ht="26.25">
      <c r="A4197" s="4" t="s">
        <v>11</v>
      </c>
      <c r="B4197" s="4" t="s">
        <v>1648</v>
      </c>
      <c r="C4197" s="4" t="s">
        <v>12054</v>
      </c>
      <c r="D4197" s="4" t="s">
        <v>12055</v>
      </c>
      <c r="E4197" s="6"/>
      <c r="F4197" s="2" t="s">
        <v>12056</v>
      </c>
    </row>
    <row r="4198" spans="1:6">
      <c r="A4198" s="4" t="s">
        <v>36</v>
      </c>
      <c r="B4198" s="4" t="s">
        <v>12057</v>
      </c>
      <c r="C4198" s="4" t="s">
        <v>12058</v>
      </c>
      <c r="D4198" s="4">
        <v>661806158</v>
      </c>
      <c r="E4198" s="6"/>
      <c r="F4198" s="2" t="s">
        <v>12059</v>
      </c>
    </row>
    <row r="4199" spans="1:6">
      <c r="A4199" s="4" t="s">
        <v>6</v>
      </c>
      <c r="B4199" s="4" t="s">
        <v>782</v>
      </c>
      <c r="C4199" s="4" t="s">
        <v>12060</v>
      </c>
      <c r="D4199" s="4">
        <v>89129393155</v>
      </c>
      <c r="E4199" s="4" t="s">
        <v>12061</v>
      </c>
      <c r="F4199" s="2" t="s">
        <v>5025</v>
      </c>
    </row>
    <row r="4200" spans="1:6" ht="51.75">
      <c r="A4200" s="4" t="s">
        <v>11</v>
      </c>
      <c r="B4200" s="4" t="s">
        <v>11</v>
      </c>
      <c r="C4200" s="4" t="s">
        <v>12062</v>
      </c>
      <c r="D4200" s="4">
        <v>380667181462</v>
      </c>
      <c r="E4200" s="4" t="s">
        <v>12063</v>
      </c>
      <c r="F4200" s="2" t="s">
        <v>12064</v>
      </c>
    </row>
    <row r="4201" spans="1:6" ht="77.25">
      <c r="A4201" s="4" t="s">
        <v>11</v>
      </c>
      <c r="B4201" s="4" t="s">
        <v>193</v>
      </c>
      <c r="C4201" s="4" t="s">
        <v>12065</v>
      </c>
      <c r="D4201" s="4">
        <v>79521197093</v>
      </c>
      <c r="E4201" s="4" t="s">
        <v>12066</v>
      </c>
      <c r="F4201" s="2" t="s">
        <v>12067</v>
      </c>
    </row>
    <row r="4202" spans="1:6" ht="26.25">
      <c r="A4202" s="4" t="s">
        <v>11</v>
      </c>
      <c r="B4202" s="4" t="s">
        <v>8897</v>
      </c>
      <c r="C4202" s="4" t="s">
        <v>12068</v>
      </c>
      <c r="D4202" s="4">
        <v>687827127</v>
      </c>
      <c r="E4202" s="4" t="s">
        <v>12069</v>
      </c>
      <c r="F4202" s="2" t="s">
        <v>12070</v>
      </c>
    </row>
    <row r="4203" spans="1:6" ht="26.25">
      <c r="A4203" s="4" t="s">
        <v>57</v>
      </c>
      <c r="B4203" s="4" t="s">
        <v>7114</v>
      </c>
      <c r="C4203" s="4" t="s">
        <v>4210</v>
      </c>
      <c r="D4203" s="4">
        <v>380955123425</v>
      </c>
      <c r="E4203" s="4" t="s">
        <v>12071</v>
      </c>
      <c r="F4203" s="2" t="s">
        <v>12072</v>
      </c>
    </row>
    <row r="4204" spans="1:6">
      <c r="A4204" s="4" t="s">
        <v>851</v>
      </c>
      <c r="B4204" s="4" t="s">
        <v>12073</v>
      </c>
      <c r="C4204" s="4" t="s">
        <v>12074</v>
      </c>
      <c r="D4204" s="4">
        <v>966433119</v>
      </c>
      <c r="E4204" s="6"/>
      <c r="F4204" s="2" t="s">
        <v>12075</v>
      </c>
    </row>
    <row r="4205" spans="1:6">
      <c r="A4205" s="4" t="s">
        <v>6</v>
      </c>
      <c r="B4205" s="4" t="s">
        <v>12076</v>
      </c>
      <c r="C4205" s="4" t="s">
        <v>12077</v>
      </c>
      <c r="D4205" s="4">
        <v>79055609604</v>
      </c>
      <c r="E4205" s="4" t="s">
        <v>12078</v>
      </c>
      <c r="F4205" s="2" t="s">
        <v>12079</v>
      </c>
    </row>
    <row r="4206" spans="1:6">
      <c r="A4206" s="4" t="s">
        <v>362</v>
      </c>
      <c r="B4206" s="4" t="s">
        <v>362</v>
      </c>
      <c r="C4206" s="4" t="s">
        <v>8667</v>
      </c>
      <c r="D4206" s="4">
        <v>380952140502</v>
      </c>
      <c r="E4206" s="4" t="s">
        <v>12080</v>
      </c>
      <c r="F4206" s="2" t="s">
        <v>12081</v>
      </c>
    </row>
    <row r="4207" spans="1:6" ht="77.25">
      <c r="A4207" s="4" t="s">
        <v>6</v>
      </c>
      <c r="B4207" s="4" t="s">
        <v>95</v>
      </c>
      <c r="C4207" s="4" t="s">
        <v>12082</v>
      </c>
      <c r="D4207" s="4">
        <v>79286277168</v>
      </c>
      <c r="E4207" s="4" t="s">
        <v>12083</v>
      </c>
      <c r="F4207" s="2" t="s">
        <v>12084</v>
      </c>
    </row>
    <row r="4208" spans="1:6">
      <c r="A4208" s="4" t="s">
        <v>11</v>
      </c>
      <c r="B4208" s="4" t="s">
        <v>5073</v>
      </c>
      <c r="C4208" s="4" t="s">
        <v>12085</v>
      </c>
      <c r="D4208" s="4">
        <v>953431594</v>
      </c>
      <c r="E4208" s="4" t="s">
        <v>12086</v>
      </c>
      <c r="F4208" s="2" t="s">
        <v>12087</v>
      </c>
    </row>
    <row r="4209" spans="1:6" ht="26.25">
      <c r="A4209" s="4" t="s">
        <v>2838</v>
      </c>
      <c r="B4209" s="4" t="s">
        <v>2838</v>
      </c>
      <c r="C4209" s="4" t="s">
        <v>12088</v>
      </c>
      <c r="D4209" s="4">
        <v>990714724</v>
      </c>
      <c r="E4209" s="4" t="s">
        <v>12089</v>
      </c>
      <c r="F4209" s="2" t="s">
        <v>12090</v>
      </c>
    </row>
    <row r="4210" spans="1:6">
      <c r="A4210" s="4" t="s">
        <v>11</v>
      </c>
      <c r="B4210" s="4" t="s">
        <v>4123</v>
      </c>
      <c r="C4210" s="4" t="s">
        <v>12091</v>
      </c>
      <c r="D4210" s="4">
        <v>380668669609</v>
      </c>
      <c r="E4210" s="4" t="s">
        <v>12092</v>
      </c>
      <c r="F4210" s="2" t="s">
        <v>12093</v>
      </c>
    </row>
    <row r="4211" spans="1:6" ht="39">
      <c r="A4211" s="4" t="s">
        <v>6</v>
      </c>
      <c r="B4211" s="4" t="s">
        <v>40</v>
      </c>
      <c r="C4211" s="4" t="s">
        <v>12094</v>
      </c>
      <c r="D4211" s="4">
        <v>79167000832</v>
      </c>
      <c r="E4211" s="4" t="s">
        <v>12095</v>
      </c>
      <c r="F4211" s="2" t="s">
        <v>12096</v>
      </c>
    </row>
    <row r="4212" spans="1:6">
      <c r="A4212" s="4" t="s">
        <v>11</v>
      </c>
      <c r="B4212" s="4" t="s">
        <v>11</v>
      </c>
      <c r="C4212" s="4" t="s">
        <v>12097</v>
      </c>
      <c r="D4212" s="4">
        <v>380509862847</v>
      </c>
      <c r="E4212" s="4" t="s">
        <v>12098</v>
      </c>
      <c r="F4212" s="2" t="s">
        <v>11294</v>
      </c>
    </row>
    <row r="4213" spans="1:6" ht="77.25">
      <c r="A4213" s="4" t="s">
        <v>11</v>
      </c>
      <c r="B4213" s="4" t="s">
        <v>12099</v>
      </c>
      <c r="C4213" s="4" t="s">
        <v>12100</v>
      </c>
      <c r="D4213" s="4">
        <v>380502378741</v>
      </c>
      <c r="E4213" s="4" t="s">
        <v>12101</v>
      </c>
      <c r="F4213" s="2" t="s">
        <v>12102</v>
      </c>
    </row>
    <row r="4214" spans="1:6" ht="115.5">
      <c r="A4214" s="4" t="s">
        <v>11</v>
      </c>
      <c r="B4214" s="4" t="s">
        <v>4123</v>
      </c>
      <c r="C4214" s="4" t="s">
        <v>12103</v>
      </c>
      <c r="D4214" s="4">
        <v>504782028</v>
      </c>
      <c r="E4214" s="4" t="s">
        <v>12104</v>
      </c>
      <c r="F4214" s="2" t="s">
        <v>12105</v>
      </c>
    </row>
    <row r="4215" spans="1:6">
      <c r="A4215" s="4" t="s">
        <v>36</v>
      </c>
      <c r="B4215" s="4" t="s">
        <v>12106</v>
      </c>
      <c r="C4215" s="4" t="s">
        <v>12107</v>
      </c>
      <c r="D4215" s="4">
        <v>502944429</v>
      </c>
      <c r="E4215" s="4" t="s">
        <v>12108</v>
      </c>
      <c r="F4215" s="2" t="s">
        <v>12109</v>
      </c>
    </row>
    <row r="4216" spans="1:6" ht="25.5">
      <c r="A4216" s="4" t="s">
        <v>6</v>
      </c>
      <c r="B4216" s="4" t="s">
        <v>12110</v>
      </c>
      <c r="C4216" s="4" t="s">
        <v>12111</v>
      </c>
      <c r="D4216" s="4">
        <v>79261922169</v>
      </c>
      <c r="E4216" s="4" t="s">
        <v>12112</v>
      </c>
      <c r="F4216" s="2" t="s">
        <v>12113</v>
      </c>
    </row>
    <row r="4217" spans="1:6">
      <c r="A4217" s="4" t="s">
        <v>11</v>
      </c>
      <c r="B4217" s="4" t="s">
        <v>1978</v>
      </c>
      <c r="C4217" s="4" t="s">
        <v>12114</v>
      </c>
      <c r="D4217" s="4">
        <v>663957372</v>
      </c>
      <c r="E4217" s="4" t="s">
        <v>12115</v>
      </c>
      <c r="F4217" s="2" t="s">
        <v>12116</v>
      </c>
    </row>
    <row r="4218" spans="1:6">
      <c r="A4218" s="4" t="s">
        <v>11</v>
      </c>
      <c r="B4218" s="4" t="s">
        <v>1978</v>
      </c>
      <c r="C4218" s="4" t="s">
        <v>12114</v>
      </c>
      <c r="D4218" s="4">
        <v>663957372</v>
      </c>
      <c r="E4218" s="4" t="s">
        <v>12115</v>
      </c>
      <c r="F4218" s="2" t="s">
        <v>12116</v>
      </c>
    </row>
    <row r="4219" spans="1:6" ht="26.25">
      <c r="A4219" s="4" t="s">
        <v>6</v>
      </c>
      <c r="B4219" s="4" t="s">
        <v>95</v>
      </c>
      <c r="C4219" s="4" t="s">
        <v>12117</v>
      </c>
      <c r="D4219" s="4">
        <v>79885441417</v>
      </c>
      <c r="E4219" s="6"/>
      <c r="F4219" s="2" t="s">
        <v>12118</v>
      </c>
    </row>
    <row r="4220" spans="1:6" ht="409.6">
      <c r="A4220" s="4" t="s">
        <v>6</v>
      </c>
      <c r="B4220" s="4" t="s">
        <v>40</v>
      </c>
      <c r="C4220" s="4" t="s">
        <v>12119</v>
      </c>
      <c r="D4220" s="4">
        <v>79151858474</v>
      </c>
      <c r="E4220" s="4" t="s">
        <v>12120</v>
      </c>
      <c r="F4220" s="2" t="s">
        <v>12121</v>
      </c>
    </row>
    <row r="4221" spans="1:6" ht="26.25">
      <c r="A4221" s="4" t="s">
        <v>617</v>
      </c>
      <c r="B4221" s="4" t="s">
        <v>1092</v>
      </c>
      <c r="C4221" s="4" t="s">
        <v>12122</v>
      </c>
      <c r="D4221" s="4">
        <v>37377768884</v>
      </c>
      <c r="E4221" s="6"/>
      <c r="F4221" s="2" t="s">
        <v>12123</v>
      </c>
    </row>
    <row r="4222" spans="1:6" ht="77.25">
      <c r="A4222" s="4" t="s">
        <v>57</v>
      </c>
      <c r="B4222" s="4" t="s">
        <v>12124</v>
      </c>
      <c r="C4222" s="4" t="s">
        <v>12125</v>
      </c>
      <c r="D4222" s="4" t="s">
        <v>12126</v>
      </c>
      <c r="E4222" s="6"/>
      <c r="F4222" s="2" t="s">
        <v>12127</v>
      </c>
    </row>
    <row r="4223" spans="1:6">
      <c r="A4223" s="4" t="s">
        <v>6</v>
      </c>
      <c r="B4223" s="4" t="s">
        <v>12128</v>
      </c>
      <c r="C4223" s="4" t="s">
        <v>12129</v>
      </c>
      <c r="D4223" s="4" t="s">
        <v>12130</v>
      </c>
      <c r="E4223" s="4" t="s">
        <v>12131</v>
      </c>
      <c r="F4223" s="2" t="s">
        <v>12132</v>
      </c>
    </row>
    <row r="4224" spans="1:6" ht="64.5">
      <c r="A4224" s="4" t="s">
        <v>57</v>
      </c>
      <c r="B4224" s="4" t="s">
        <v>4076</v>
      </c>
      <c r="C4224" s="4" t="s">
        <v>12133</v>
      </c>
      <c r="D4224" s="4">
        <v>996284019</v>
      </c>
      <c r="E4224" s="4" t="s">
        <v>12134</v>
      </c>
      <c r="F4224" s="2" t="s">
        <v>12135</v>
      </c>
    </row>
    <row r="4225" spans="1:6" ht="141">
      <c r="A4225" s="4" t="s">
        <v>6</v>
      </c>
      <c r="B4225" s="4" t="s">
        <v>9855</v>
      </c>
      <c r="C4225" s="4" t="s">
        <v>12136</v>
      </c>
      <c r="D4225" s="4">
        <v>89517983468</v>
      </c>
      <c r="E4225" s="4" t="s">
        <v>12137</v>
      </c>
      <c r="F4225" s="2" t="s">
        <v>12138</v>
      </c>
    </row>
    <row r="4226" spans="1:6" ht="26.25">
      <c r="A4226" s="4" t="s">
        <v>11</v>
      </c>
      <c r="B4226" s="4" t="s">
        <v>10827</v>
      </c>
      <c r="C4226" s="4" t="s">
        <v>12139</v>
      </c>
      <c r="D4226" s="4">
        <v>634114405</v>
      </c>
      <c r="E4226" s="4" t="s">
        <v>12140</v>
      </c>
      <c r="F4226" s="2" t="s">
        <v>12141</v>
      </c>
    </row>
    <row r="4227" spans="1:6" ht="39">
      <c r="A4227" s="4" t="s">
        <v>36</v>
      </c>
      <c r="B4227" s="4" t="s">
        <v>12142</v>
      </c>
      <c r="C4227" s="4" t="s">
        <v>12143</v>
      </c>
      <c r="D4227" s="4">
        <v>990144387</v>
      </c>
      <c r="E4227" s="4" t="s">
        <v>12144</v>
      </c>
      <c r="F4227" s="2" t="s">
        <v>12145</v>
      </c>
    </row>
    <row r="4228" spans="1:6" ht="26.25">
      <c r="A4228" s="4" t="s">
        <v>36</v>
      </c>
      <c r="B4228" s="4" t="s">
        <v>12146</v>
      </c>
      <c r="C4228" s="4" t="s">
        <v>12147</v>
      </c>
      <c r="D4228" s="4">
        <v>380501042801</v>
      </c>
      <c r="E4228" s="4" t="s">
        <v>12148</v>
      </c>
      <c r="F4228" s="2" t="s">
        <v>12149</v>
      </c>
    </row>
    <row r="4229" spans="1:6" ht="26.25">
      <c r="A4229" s="4" t="s">
        <v>6</v>
      </c>
      <c r="B4229" s="4" t="s">
        <v>12150</v>
      </c>
      <c r="C4229" s="4" t="s">
        <v>12151</v>
      </c>
      <c r="D4229" s="4">
        <v>669312337</v>
      </c>
      <c r="E4229" s="4" t="s">
        <v>12152</v>
      </c>
      <c r="F4229" s="2" t="s">
        <v>12153</v>
      </c>
    </row>
    <row r="4230" spans="1:6" ht="409.6">
      <c r="A4230" s="4" t="s">
        <v>11</v>
      </c>
      <c r="B4230" s="4" t="s">
        <v>11</v>
      </c>
      <c r="C4230" s="4" t="s">
        <v>12154</v>
      </c>
      <c r="D4230" s="4">
        <v>380676286921</v>
      </c>
      <c r="E4230" s="6"/>
      <c r="F4230" s="2" t="s">
        <v>12155</v>
      </c>
    </row>
    <row r="4231" spans="1:6" ht="25.5">
      <c r="A4231" s="4" t="s">
        <v>57</v>
      </c>
      <c r="B4231" s="4" t="s">
        <v>3962</v>
      </c>
      <c r="C4231" s="4" t="s">
        <v>1249</v>
      </c>
      <c r="D4231" s="4">
        <v>972137703</v>
      </c>
      <c r="E4231" s="6"/>
      <c r="F4231" s="2" t="s">
        <v>12156</v>
      </c>
    </row>
    <row r="4232" spans="1:6" ht="102.75">
      <c r="A4232" s="4" t="s">
        <v>57</v>
      </c>
      <c r="B4232" s="4" t="s">
        <v>3962</v>
      </c>
      <c r="C4232" s="4" t="s">
        <v>1249</v>
      </c>
      <c r="D4232" s="4">
        <v>972137703</v>
      </c>
      <c r="E4232" s="6"/>
      <c r="F4232" s="2" t="s">
        <v>12157</v>
      </c>
    </row>
    <row r="4233" spans="1:6" ht="26.25">
      <c r="A4233" s="4" t="s">
        <v>11</v>
      </c>
      <c r="B4233" s="4" t="s">
        <v>8412</v>
      </c>
      <c r="C4233" s="4" t="s">
        <v>12158</v>
      </c>
      <c r="D4233" s="4">
        <v>661964253</v>
      </c>
      <c r="E4233" s="4" t="s">
        <v>12159</v>
      </c>
      <c r="F4233" s="2" t="s">
        <v>12160</v>
      </c>
    </row>
    <row r="4234" spans="1:6" ht="26.25">
      <c r="A4234" s="4" t="s">
        <v>11</v>
      </c>
      <c r="B4234" s="4" t="s">
        <v>4583</v>
      </c>
      <c r="C4234" s="4" t="s">
        <v>12161</v>
      </c>
      <c r="D4234" s="4">
        <v>958503900</v>
      </c>
      <c r="E4234" s="4" t="s">
        <v>12162</v>
      </c>
      <c r="F4234" s="2" t="s">
        <v>12163</v>
      </c>
    </row>
    <row r="4235" spans="1:6" ht="51.75">
      <c r="A4235" s="4" t="s">
        <v>6</v>
      </c>
      <c r="B4235" s="4" t="s">
        <v>1347</v>
      </c>
      <c r="C4235" s="4" t="s">
        <v>12164</v>
      </c>
      <c r="D4235" s="4" t="s">
        <v>7403</v>
      </c>
      <c r="E4235" s="4" t="s">
        <v>12165</v>
      </c>
      <c r="F4235" s="2" t="s">
        <v>12166</v>
      </c>
    </row>
    <row r="4236" spans="1:6" ht="192">
      <c r="A4236" s="4" t="s">
        <v>6</v>
      </c>
      <c r="B4236" s="4" t="s">
        <v>472</v>
      </c>
      <c r="C4236" s="4" t="s">
        <v>12167</v>
      </c>
      <c r="D4236" s="4" t="s">
        <v>12168</v>
      </c>
      <c r="E4236" s="6"/>
      <c r="F4236" s="2" t="s">
        <v>12169</v>
      </c>
    </row>
    <row r="4237" spans="1:6" ht="39">
      <c r="A4237" s="4" t="s">
        <v>6</v>
      </c>
      <c r="B4237" s="4" t="s">
        <v>1026</v>
      </c>
      <c r="C4237" s="4" t="s">
        <v>12170</v>
      </c>
      <c r="D4237" s="4">
        <v>79108295671</v>
      </c>
      <c r="E4237" s="4" t="s">
        <v>12171</v>
      </c>
      <c r="F4237" s="2" t="s">
        <v>12172</v>
      </c>
    </row>
    <row r="4238" spans="1:6" ht="26.25">
      <c r="A4238" s="4" t="s">
        <v>617</v>
      </c>
      <c r="B4238" s="4" t="s">
        <v>617</v>
      </c>
      <c r="C4238" s="4" t="s">
        <v>12173</v>
      </c>
      <c r="D4238" s="4">
        <v>971114153</v>
      </c>
      <c r="E4238" s="4" t="s">
        <v>12174</v>
      </c>
      <c r="F4238" s="2" t="s">
        <v>12175</v>
      </c>
    </row>
    <row r="4239" spans="1:6" ht="26.25">
      <c r="A4239" s="4" t="s">
        <v>11</v>
      </c>
      <c r="B4239" s="4" t="s">
        <v>7772</v>
      </c>
      <c r="C4239" s="4" t="s">
        <v>12176</v>
      </c>
      <c r="D4239" s="4">
        <v>501451222</v>
      </c>
      <c r="E4239" s="4" t="s">
        <v>9356</v>
      </c>
      <c r="F4239" s="2" t="s">
        <v>12177</v>
      </c>
    </row>
    <row r="4240" spans="1:6" ht="90">
      <c r="A4240" s="4" t="s">
        <v>11</v>
      </c>
      <c r="B4240" s="4" t="s">
        <v>8412</v>
      </c>
      <c r="C4240" s="4" t="s">
        <v>12178</v>
      </c>
      <c r="D4240" s="4">
        <v>662719027</v>
      </c>
      <c r="E4240" s="4" t="s">
        <v>12179</v>
      </c>
      <c r="F4240" s="2" t="s">
        <v>12180</v>
      </c>
    </row>
    <row r="4241" spans="1:6" ht="39">
      <c r="A4241" s="4" t="s">
        <v>6</v>
      </c>
      <c r="B4241" s="4" t="s">
        <v>32</v>
      </c>
      <c r="C4241" s="4" t="s">
        <v>12181</v>
      </c>
      <c r="D4241" s="4">
        <v>79500484521</v>
      </c>
      <c r="E4241" s="4" t="s">
        <v>12182</v>
      </c>
      <c r="F4241" s="2" t="s">
        <v>12183</v>
      </c>
    </row>
    <row r="4242" spans="1:6">
      <c r="A4242" s="4" t="s">
        <v>11</v>
      </c>
      <c r="B4242" s="4" t="s">
        <v>7819</v>
      </c>
      <c r="C4242" s="4" t="s">
        <v>12184</v>
      </c>
      <c r="D4242" s="4">
        <v>380950360295</v>
      </c>
      <c r="E4242" s="4" t="s">
        <v>12185</v>
      </c>
      <c r="F4242" s="2" t="s">
        <v>12186</v>
      </c>
    </row>
    <row r="4243" spans="1:6" ht="332.25">
      <c r="A4243" s="4" t="s">
        <v>6</v>
      </c>
      <c r="B4243" s="4" t="s">
        <v>9537</v>
      </c>
      <c r="C4243" s="4" t="s">
        <v>12187</v>
      </c>
      <c r="D4243" s="4" t="s">
        <v>12188</v>
      </c>
      <c r="E4243" s="6"/>
      <c r="F4243" s="2" t="s">
        <v>12189</v>
      </c>
    </row>
    <row r="4244" spans="1:6" ht="102.75">
      <c r="A4244" s="4" t="s">
        <v>11</v>
      </c>
      <c r="B4244" s="4" t="s">
        <v>11</v>
      </c>
      <c r="C4244" s="4" t="s">
        <v>11693</v>
      </c>
      <c r="D4244" s="4">
        <v>956608925</v>
      </c>
      <c r="E4244" s="4" t="s">
        <v>12190</v>
      </c>
      <c r="F4244" s="2" t="s">
        <v>12191</v>
      </c>
    </row>
    <row r="4245" spans="1:6" ht="77.25">
      <c r="A4245" s="4" t="s">
        <v>11</v>
      </c>
      <c r="B4245" s="4" t="s">
        <v>2590</v>
      </c>
      <c r="C4245" s="4" t="s">
        <v>10899</v>
      </c>
      <c r="D4245" s="4">
        <v>999543786</v>
      </c>
      <c r="E4245" s="4" t="s">
        <v>10900</v>
      </c>
      <c r="F4245" s="2" t="s">
        <v>12192</v>
      </c>
    </row>
    <row r="4246" spans="1:6">
      <c r="A4246" s="4" t="s">
        <v>11</v>
      </c>
      <c r="B4246" s="4" t="s">
        <v>11</v>
      </c>
      <c r="C4246" s="4" t="s">
        <v>12193</v>
      </c>
      <c r="D4246" s="4">
        <v>508355162</v>
      </c>
      <c r="E4246" s="6"/>
      <c r="F4246" s="2" t="s">
        <v>12194</v>
      </c>
    </row>
    <row r="4247" spans="1:6">
      <c r="A4247" s="4" t="s">
        <v>6</v>
      </c>
      <c r="B4247" s="4" t="s">
        <v>20</v>
      </c>
      <c r="C4247" s="4" t="s">
        <v>12195</v>
      </c>
      <c r="D4247" s="4">
        <v>79021760090</v>
      </c>
      <c r="E4247" s="4" t="s">
        <v>12196</v>
      </c>
      <c r="F4247" s="2" t="s">
        <v>12197</v>
      </c>
    </row>
    <row r="4248" spans="1:6" ht="51.75">
      <c r="A4248" s="4" t="s">
        <v>11</v>
      </c>
      <c r="B4248" s="4" t="s">
        <v>11</v>
      </c>
      <c r="C4248" s="4" t="s">
        <v>12198</v>
      </c>
      <c r="D4248" s="4">
        <v>380951726859</v>
      </c>
      <c r="E4248" s="4" t="s">
        <v>12199</v>
      </c>
      <c r="F4248" s="2" t="s">
        <v>12200</v>
      </c>
    </row>
    <row r="4249" spans="1:6" ht="26.25">
      <c r="A4249" s="4" t="s">
        <v>11</v>
      </c>
      <c r="B4249" s="4" t="s">
        <v>11</v>
      </c>
      <c r="C4249" s="4" t="s">
        <v>12201</v>
      </c>
      <c r="D4249" s="4">
        <v>380660666773</v>
      </c>
      <c r="E4249" s="4" t="s">
        <v>12202</v>
      </c>
      <c r="F4249" s="2" t="s">
        <v>12203</v>
      </c>
    </row>
    <row r="4250" spans="1:6">
      <c r="A4250" s="4" t="s">
        <v>11</v>
      </c>
      <c r="B4250" s="4" t="s">
        <v>9718</v>
      </c>
      <c r="C4250" s="4" t="s">
        <v>12204</v>
      </c>
      <c r="D4250" s="4">
        <v>991316486</v>
      </c>
      <c r="E4250" s="6"/>
      <c r="F4250" s="2" t="s">
        <v>12205</v>
      </c>
    </row>
    <row r="4251" spans="1:6" ht="26.25">
      <c r="A4251" s="4" t="s">
        <v>11</v>
      </c>
      <c r="B4251" s="4" t="s">
        <v>10261</v>
      </c>
      <c r="C4251" s="4" t="s">
        <v>12206</v>
      </c>
      <c r="D4251" s="4">
        <v>380669154777</v>
      </c>
      <c r="E4251" s="6"/>
      <c r="F4251" s="2" t="s">
        <v>12207</v>
      </c>
    </row>
    <row r="4252" spans="1:6" ht="26.25">
      <c r="A4252" s="4" t="s">
        <v>11</v>
      </c>
      <c r="B4252" s="4" t="s">
        <v>11</v>
      </c>
      <c r="C4252" s="4" t="s">
        <v>12208</v>
      </c>
      <c r="D4252" s="4">
        <v>958762366</v>
      </c>
      <c r="E4252" s="6"/>
      <c r="F4252" s="2" t="s">
        <v>12209</v>
      </c>
    </row>
    <row r="4253" spans="1:6" ht="192">
      <c r="A4253" s="4" t="s">
        <v>6</v>
      </c>
      <c r="B4253" s="4" t="s">
        <v>524</v>
      </c>
      <c r="C4253" s="4" t="s">
        <v>12210</v>
      </c>
      <c r="D4253" s="4">
        <v>380632333394</v>
      </c>
      <c r="E4253" s="4" t="s">
        <v>12211</v>
      </c>
      <c r="F4253" s="2" t="s">
        <v>12212</v>
      </c>
    </row>
    <row r="4254" spans="1:6">
      <c r="A4254" s="4" t="s">
        <v>11</v>
      </c>
      <c r="B4254" s="4" t="s">
        <v>12213</v>
      </c>
      <c r="C4254" s="4" t="s">
        <v>4065</v>
      </c>
      <c r="D4254" s="4">
        <v>637381105</v>
      </c>
      <c r="E4254" s="6"/>
      <c r="F4254" s="2" t="s">
        <v>12214</v>
      </c>
    </row>
    <row r="4255" spans="1:6" ht="39">
      <c r="A4255" s="4" t="s">
        <v>6</v>
      </c>
      <c r="B4255" s="4" t="s">
        <v>472</v>
      </c>
      <c r="C4255" s="4" t="s">
        <v>12215</v>
      </c>
      <c r="D4255" s="4" t="s">
        <v>12216</v>
      </c>
      <c r="E4255" s="4" t="s">
        <v>12217</v>
      </c>
      <c r="F4255" s="2" t="s">
        <v>12218</v>
      </c>
    </row>
    <row r="4256" spans="1:6" ht="39">
      <c r="A4256" s="4" t="s">
        <v>11</v>
      </c>
      <c r="B4256" s="4" t="s">
        <v>4123</v>
      </c>
      <c r="C4256" s="4" t="s">
        <v>12219</v>
      </c>
      <c r="D4256" s="4">
        <v>380935599456</v>
      </c>
      <c r="E4256" s="4" t="s">
        <v>12220</v>
      </c>
      <c r="F4256" s="2" t="s">
        <v>12221</v>
      </c>
    </row>
    <row r="4257" spans="1:6">
      <c r="A4257" s="4" t="s">
        <v>11</v>
      </c>
      <c r="B4257" s="4" t="s">
        <v>4123</v>
      </c>
      <c r="C4257" s="4" t="s">
        <v>12222</v>
      </c>
      <c r="D4257" s="4">
        <v>669198987</v>
      </c>
      <c r="E4257" s="4" t="s">
        <v>12223</v>
      </c>
      <c r="F4257" s="2" t="s">
        <v>12224</v>
      </c>
    </row>
    <row r="4258" spans="1:6" ht="26.25">
      <c r="A4258" s="4" t="s">
        <v>11</v>
      </c>
      <c r="B4258" s="4" t="s">
        <v>12225</v>
      </c>
      <c r="C4258" s="4" t="s">
        <v>12226</v>
      </c>
      <c r="D4258" s="4">
        <v>950965010</v>
      </c>
      <c r="E4258" s="4" t="s">
        <v>12227</v>
      </c>
      <c r="F4258" s="2" t="s">
        <v>12228</v>
      </c>
    </row>
    <row r="4259" spans="1:6" ht="166.5">
      <c r="A4259" s="4" t="s">
        <v>2838</v>
      </c>
      <c r="B4259" s="4" t="s">
        <v>2838</v>
      </c>
      <c r="C4259" s="4" t="s">
        <v>10948</v>
      </c>
      <c r="D4259" s="4">
        <v>380634088994</v>
      </c>
      <c r="E4259" s="4" t="s">
        <v>10950</v>
      </c>
      <c r="F4259" s="2" t="s">
        <v>12229</v>
      </c>
    </row>
    <row r="4260" spans="1:6">
      <c r="A4260" s="4" t="s">
        <v>6</v>
      </c>
      <c r="B4260" s="4" t="s">
        <v>1775</v>
      </c>
      <c r="C4260" s="4" t="s">
        <v>12230</v>
      </c>
      <c r="D4260" s="4">
        <v>89124067954</v>
      </c>
      <c r="E4260" s="4" t="s">
        <v>12231</v>
      </c>
      <c r="F4260" s="2" t="s">
        <v>12232</v>
      </c>
    </row>
    <row r="4261" spans="1:6">
      <c r="A4261" s="4" t="s">
        <v>6</v>
      </c>
      <c r="B4261" s="4" t="s">
        <v>1775</v>
      </c>
      <c r="C4261" s="4" t="s">
        <v>12230</v>
      </c>
      <c r="D4261" s="4">
        <v>89124067954</v>
      </c>
      <c r="E4261" s="4" t="s">
        <v>12231</v>
      </c>
      <c r="F4261" s="2" t="s">
        <v>12232</v>
      </c>
    </row>
    <row r="4262" spans="1:6" ht="64.5">
      <c r="A4262" s="4" t="s">
        <v>57</v>
      </c>
      <c r="B4262" s="4" t="s">
        <v>10226</v>
      </c>
      <c r="C4262" s="4" t="s">
        <v>12233</v>
      </c>
      <c r="D4262" s="4">
        <v>634748250</v>
      </c>
      <c r="E4262" s="4" t="s">
        <v>12234</v>
      </c>
      <c r="F4262" s="2" t="s">
        <v>12235</v>
      </c>
    </row>
    <row r="4263" spans="1:6" ht="230.25">
      <c r="A4263" s="4" t="s">
        <v>6</v>
      </c>
      <c r="B4263" s="4" t="s">
        <v>677</v>
      </c>
      <c r="C4263" s="4" t="s">
        <v>12236</v>
      </c>
      <c r="D4263" s="4">
        <v>79286524332</v>
      </c>
      <c r="E4263" s="4" t="s">
        <v>9923</v>
      </c>
      <c r="F4263" s="2" t="s">
        <v>12237</v>
      </c>
    </row>
    <row r="4264" spans="1:6" ht="77.25">
      <c r="A4264" s="4" t="s">
        <v>11</v>
      </c>
      <c r="B4264" s="4" t="s">
        <v>3723</v>
      </c>
      <c r="C4264" s="4" t="s">
        <v>12238</v>
      </c>
      <c r="D4264" s="4">
        <v>509133145</v>
      </c>
      <c r="E4264" s="6"/>
      <c r="F4264" s="2" t="s">
        <v>12239</v>
      </c>
    </row>
    <row r="4265" spans="1:6" ht="26.25">
      <c r="A4265" s="4" t="s">
        <v>6</v>
      </c>
      <c r="B4265" s="4" t="s">
        <v>189</v>
      </c>
      <c r="C4265" s="4" t="s">
        <v>12240</v>
      </c>
      <c r="D4265" s="4">
        <v>79114563390</v>
      </c>
      <c r="E4265" s="4" t="s">
        <v>12241</v>
      </c>
      <c r="F4265" s="2" t="s">
        <v>12242</v>
      </c>
    </row>
    <row r="4266" spans="1:6" ht="39">
      <c r="A4266" s="4" t="s">
        <v>11</v>
      </c>
      <c r="B4266" s="4" t="s">
        <v>5073</v>
      </c>
      <c r="C4266" s="4" t="s">
        <v>12243</v>
      </c>
      <c r="D4266" s="4">
        <v>958585809</v>
      </c>
      <c r="E4266" s="4" t="s">
        <v>12244</v>
      </c>
      <c r="F4266" s="2" t="s">
        <v>12245</v>
      </c>
    </row>
    <row r="4267" spans="1:6" ht="26.25">
      <c r="A4267" s="4" t="s">
        <v>11</v>
      </c>
      <c r="B4267" s="4" t="s">
        <v>5945</v>
      </c>
      <c r="C4267" s="4" t="s">
        <v>7247</v>
      </c>
      <c r="D4267" s="4">
        <v>999317588</v>
      </c>
      <c r="E4267" s="4" t="s">
        <v>7248</v>
      </c>
      <c r="F4267" s="2" t="s">
        <v>10249</v>
      </c>
    </row>
    <row r="4268" spans="1:6">
      <c r="A4268" s="4" t="s">
        <v>11</v>
      </c>
      <c r="B4268" s="4" t="s">
        <v>12246</v>
      </c>
      <c r="C4268" s="4" t="s">
        <v>12247</v>
      </c>
      <c r="D4268" s="4">
        <v>952452548</v>
      </c>
      <c r="E4268" s="6"/>
      <c r="F4268" s="2" t="s">
        <v>402</v>
      </c>
    </row>
    <row r="4269" spans="1:6">
      <c r="A4269" s="4" t="s">
        <v>11</v>
      </c>
      <c r="B4269" s="4" t="s">
        <v>1648</v>
      </c>
      <c r="C4269" s="4" t="s">
        <v>12248</v>
      </c>
      <c r="D4269" s="4">
        <v>963377292</v>
      </c>
      <c r="E4269" s="4" t="s">
        <v>12249</v>
      </c>
      <c r="F4269" s="2" t="s">
        <v>1872</v>
      </c>
    </row>
    <row r="4270" spans="1:6">
      <c r="A4270" s="4" t="s">
        <v>11</v>
      </c>
      <c r="B4270" s="4" t="s">
        <v>4123</v>
      </c>
      <c r="C4270" s="4" t="s">
        <v>12250</v>
      </c>
      <c r="D4270" s="4">
        <v>380956559261</v>
      </c>
      <c r="E4270" s="6"/>
      <c r="F4270" s="2" t="s">
        <v>12251</v>
      </c>
    </row>
    <row r="4271" spans="1:6" ht="128.25">
      <c r="A4271" s="4" t="s">
        <v>6</v>
      </c>
      <c r="B4271" s="4" t="s">
        <v>1203</v>
      </c>
      <c r="C4271" s="4" t="s">
        <v>12252</v>
      </c>
      <c r="D4271" s="4">
        <v>380677027054</v>
      </c>
      <c r="E4271" s="4" t="s">
        <v>11786</v>
      </c>
      <c r="F4271" s="2" t="s">
        <v>12253</v>
      </c>
    </row>
    <row r="4272" spans="1:6" ht="39">
      <c r="A4272" s="4" t="s">
        <v>11</v>
      </c>
      <c r="B4272" s="4" t="s">
        <v>11</v>
      </c>
      <c r="C4272" s="4" t="s">
        <v>12254</v>
      </c>
      <c r="D4272" s="4" t="s">
        <v>12255</v>
      </c>
      <c r="E4272" s="4" t="s">
        <v>12256</v>
      </c>
      <c r="F4272" s="2" t="s">
        <v>12257</v>
      </c>
    </row>
    <row r="4273" spans="1:6" ht="26.25">
      <c r="A4273" s="4" t="s">
        <v>11</v>
      </c>
      <c r="B4273" s="4" t="s">
        <v>12258</v>
      </c>
      <c r="C4273" s="4" t="s">
        <v>12259</v>
      </c>
      <c r="D4273" s="4">
        <v>994980235</v>
      </c>
      <c r="E4273" s="6"/>
      <c r="F4273" s="2" t="s">
        <v>9596</v>
      </c>
    </row>
    <row r="4274" spans="1:6">
      <c r="A4274" s="4" t="s">
        <v>11</v>
      </c>
      <c r="B4274" s="4" t="s">
        <v>3723</v>
      </c>
      <c r="C4274" s="4" t="s">
        <v>12260</v>
      </c>
      <c r="D4274" s="4">
        <v>952807565</v>
      </c>
      <c r="E4274" s="6"/>
      <c r="F4274" s="2" t="s">
        <v>12261</v>
      </c>
    </row>
    <row r="4275" spans="1:6" ht="115.5">
      <c r="A4275" s="4" t="s">
        <v>57</v>
      </c>
      <c r="B4275" s="4" t="s">
        <v>3962</v>
      </c>
      <c r="C4275" s="4" t="s">
        <v>12262</v>
      </c>
      <c r="D4275" s="4" t="s">
        <v>358</v>
      </c>
      <c r="E4275" s="4" t="s">
        <v>12263</v>
      </c>
      <c r="F4275" s="2" t="s">
        <v>12264</v>
      </c>
    </row>
    <row r="4276" spans="1:6" ht="38.25">
      <c r="A4276" s="4" t="s">
        <v>11</v>
      </c>
      <c r="B4276" s="4" t="s">
        <v>40</v>
      </c>
      <c r="C4276" s="4" t="s">
        <v>12265</v>
      </c>
      <c r="D4276" s="4" t="s">
        <v>12266</v>
      </c>
      <c r="E4276" s="4" t="s">
        <v>12266</v>
      </c>
      <c r="F4276" s="2" t="s">
        <v>12267</v>
      </c>
    </row>
    <row r="4277" spans="1:6">
      <c r="A4277" s="4" t="s">
        <v>11</v>
      </c>
      <c r="B4277" s="4" t="s">
        <v>12268</v>
      </c>
      <c r="C4277" s="4" t="s">
        <v>12269</v>
      </c>
      <c r="D4277" s="4">
        <v>997012064</v>
      </c>
      <c r="E4277" s="4" t="s">
        <v>12270</v>
      </c>
      <c r="F4277" s="2" t="s">
        <v>12271</v>
      </c>
    </row>
    <row r="4278" spans="1:6" ht="25.5">
      <c r="A4278" s="4" t="s">
        <v>57</v>
      </c>
      <c r="B4278" s="4" t="s">
        <v>5164</v>
      </c>
      <c r="C4278" s="4" t="s">
        <v>12272</v>
      </c>
      <c r="D4278" s="4">
        <v>375257492274</v>
      </c>
      <c r="E4278" s="6"/>
      <c r="F4278" s="2" t="s">
        <v>12273</v>
      </c>
    </row>
    <row r="4279" spans="1:6">
      <c r="A4279" s="4" t="s">
        <v>11</v>
      </c>
      <c r="B4279" s="4" t="s">
        <v>11</v>
      </c>
      <c r="C4279" s="4" t="s">
        <v>5708</v>
      </c>
      <c r="D4279" s="4">
        <v>508850925</v>
      </c>
      <c r="E4279" s="6"/>
      <c r="F4279" s="2" t="s">
        <v>12274</v>
      </c>
    </row>
    <row r="4280" spans="1:6" ht="26.25">
      <c r="A4280" s="4" t="s">
        <v>36</v>
      </c>
      <c r="B4280" s="4" t="s">
        <v>10806</v>
      </c>
      <c r="C4280" s="4" t="s">
        <v>12275</v>
      </c>
      <c r="D4280" s="4">
        <v>380951679925</v>
      </c>
      <c r="E4280" s="4" t="s">
        <v>12276</v>
      </c>
      <c r="F4280" s="2" t="s">
        <v>12277</v>
      </c>
    </row>
    <row r="4281" spans="1:6" ht="26.25">
      <c r="A4281" s="4" t="s">
        <v>11</v>
      </c>
      <c r="B4281" s="4" t="s">
        <v>11</v>
      </c>
      <c r="C4281" s="4" t="s">
        <v>12278</v>
      </c>
      <c r="D4281" s="4">
        <v>508204107</v>
      </c>
      <c r="E4281" s="4" t="s">
        <v>12279</v>
      </c>
      <c r="F4281" s="2" t="s">
        <v>9596</v>
      </c>
    </row>
    <row r="4282" spans="1:6" ht="77.25">
      <c r="A4282" s="4" t="s">
        <v>11</v>
      </c>
      <c r="B4282" s="4" t="s">
        <v>12280</v>
      </c>
      <c r="C4282" s="4" t="s">
        <v>12281</v>
      </c>
      <c r="D4282" s="4">
        <v>80506314541</v>
      </c>
      <c r="E4282" s="4" t="s">
        <v>12282</v>
      </c>
      <c r="F4282" s="2" t="s">
        <v>12283</v>
      </c>
    </row>
    <row r="4283" spans="1:6">
      <c r="A4283" s="4" t="s">
        <v>11</v>
      </c>
      <c r="B4283" s="4" t="s">
        <v>11</v>
      </c>
      <c r="C4283" s="4" t="s">
        <v>12284</v>
      </c>
      <c r="D4283" s="4">
        <v>990181218</v>
      </c>
      <c r="E4283" s="6"/>
      <c r="F4283" s="2" t="s">
        <v>12285</v>
      </c>
    </row>
    <row r="4284" spans="1:6" ht="39">
      <c r="A4284" s="4" t="s">
        <v>57</v>
      </c>
      <c r="B4284" s="4" t="s">
        <v>32</v>
      </c>
      <c r="C4284" s="4" t="s">
        <v>12286</v>
      </c>
      <c r="D4284" s="4">
        <v>79500227263</v>
      </c>
      <c r="E4284" s="4" t="s">
        <v>12287</v>
      </c>
      <c r="F4284" s="2" t="s">
        <v>12288</v>
      </c>
    </row>
    <row r="4285" spans="1:6">
      <c r="A4285" s="4" t="s">
        <v>6</v>
      </c>
      <c r="B4285" s="4" t="s">
        <v>1416</v>
      </c>
      <c r="C4285" s="4" t="s">
        <v>12289</v>
      </c>
      <c r="D4285" s="4" t="s">
        <v>10473</v>
      </c>
      <c r="E4285" s="4" t="s">
        <v>10474</v>
      </c>
      <c r="F4285" s="2" t="s">
        <v>12290</v>
      </c>
    </row>
    <row r="4286" spans="1:6">
      <c r="A4286" s="4" t="s">
        <v>11</v>
      </c>
      <c r="B4286" s="4" t="s">
        <v>2590</v>
      </c>
      <c r="C4286" s="4" t="s">
        <v>12291</v>
      </c>
      <c r="D4286" s="4">
        <v>502566406</v>
      </c>
      <c r="E4286" s="6"/>
      <c r="F4286" s="2" t="s">
        <v>12292</v>
      </c>
    </row>
    <row r="4287" spans="1:6">
      <c r="A4287" s="4" t="s">
        <v>11</v>
      </c>
      <c r="B4287" s="4" t="s">
        <v>11</v>
      </c>
      <c r="C4287" s="4" t="s">
        <v>12293</v>
      </c>
      <c r="D4287" s="4">
        <v>380997005194</v>
      </c>
      <c r="E4287" s="4" t="s">
        <v>12294</v>
      </c>
      <c r="F4287" s="2" t="s">
        <v>12295</v>
      </c>
    </row>
    <row r="4288" spans="1:6" ht="39">
      <c r="A4288" s="4" t="s">
        <v>11</v>
      </c>
      <c r="B4288" s="4" t="s">
        <v>3723</v>
      </c>
      <c r="C4288" s="4" t="s">
        <v>1121</v>
      </c>
      <c r="D4288" s="4">
        <v>994669783</v>
      </c>
      <c r="E4288" s="6"/>
      <c r="F4288" s="2" t="s">
        <v>12296</v>
      </c>
    </row>
    <row r="4289" spans="1:6" ht="26.25">
      <c r="A4289" s="4" t="s">
        <v>11</v>
      </c>
      <c r="B4289" s="4" t="s">
        <v>549</v>
      </c>
      <c r="C4289" s="4" t="s">
        <v>12297</v>
      </c>
      <c r="D4289" s="4">
        <v>999761654</v>
      </c>
      <c r="E4289" s="4" t="s">
        <v>12298</v>
      </c>
      <c r="F4289" s="2" t="s">
        <v>12299</v>
      </c>
    </row>
    <row r="4290" spans="1:6" ht="39">
      <c r="A4290" s="4" t="s">
        <v>57</v>
      </c>
      <c r="B4290" s="4" t="s">
        <v>3962</v>
      </c>
      <c r="C4290" s="4" t="s">
        <v>12300</v>
      </c>
      <c r="D4290" s="4">
        <v>380938554640</v>
      </c>
      <c r="E4290" s="4" t="s">
        <v>12301</v>
      </c>
      <c r="F4290" s="2" t="s">
        <v>12302</v>
      </c>
    </row>
    <row r="4291" spans="1:6" ht="26.25">
      <c r="A4291" s="4" t="s">
        <v>11</v>
      </c>
      <c r="B4291" s="4" t="s">
        <v>11</v>
      </c>
      <c r="C4291" s="4" t="s">
        <v>12303</v>
      </c>
      <c r="D4291" s="4" t="s">
        <v>12304</v>
      </c>
      <c r="E4291" s="6"/>
      <c r="F4291" s="2" t="s">
        <v>12305</v>
      </c>
    </row>
    <row r="4292" spans="1:6">
      <c r="A4292" s="4" t="s">
        <v>11</v>
      </c>
      <c r="B4292" s="4" t="s">
        <v>9669</v>
      </c>
      <c r="C4292" s="4" t="s">
        <v>12306</v>
      </c>
      <c r="D4292" s="4" t="s">
        <v>12307</v>
      </c>
      <c r="E4292" s="4" t="s">
        <v>12308</v>
      </c>
      <c r="F4292" s="2" t="s">
        <v>12309</v>
      </c>
    </row>
    <row r="4293" spans="1:6" ht="39">
      <c r="A4293" s="4" t="s">
        <v>6</v>
      </c>
      <c r="B4293" s="4" t="s">
        <v>40</v>
      </c>
      <c r="C4293" s="4" t="s">
        <v>12310</v>
      </c>
      <c r="D4293" s="4" t="s">
        <v>12311</v>
      </c>
      <c r="E4293" s="4" t="s">
        <v>12312</v>
      </c>
      <c r="F4293" s="2" t="s">
        <v>12313</v>
      </c>
    </row>
    <row r="4294" spans="1:6" ht="102.75">
      <c r="A4294" s="4" t="s">
        <v>11</v>
      </c>
      <c r="B4294" s="4" t="s">
        <v>11957</v>
      </c>
      <c r="C4294" s="4" t="s">
        <v>11958</v>
      </c>
      <c r="D4294" s="4">
        <v>987502432</v>
      </c>
      <c r="E4294" s="6"/>
      <c r="F4294" s="2" t="s">
        <v>12314</v>
      </c>
    </row>
    <row r="4295" spans="1:6">
      <c r="A4295" s="4" t="s">
        <v>11</v>
      </c>
      <c r="B4295" s="4" t="s">
        <v>11</v>
      </c>
      <c r="C4295" s="4" t="s">
        <v>12315</v>
      </c>
      <c r="D4295" s="4" t="s">
        <v>12316</v>
      </c>
      <c r="E4295" s="4" t="s">
        <v>12317</v>
      </c>
      <c r="F4295" s="2" t="s">
        <v>7577</v>
      </c>
    </row>
    <row r="4296" spans="1:6">
      <c r="A4296" s="4" t="s">
        <v>11</v>
      </c>
      <c r="B4296" s="4" t="s">
        <v>8670</v>
      </c>
      <c r="C4296" s="4" t="s">
        <v>12318</v>
      </c>
      <c r="D4296" s="4">
        <v>951924414</v>
      </c>
      <c r="E4296" s="4" t="s">
        <v>12319</v>
      </c>
      <c r="F4296" s="2" t="s">
        <v>12320</v>
      </c>
    </row>
    <row r="4297" spans="1:6">
      <c r="A4297" s="4" t="s">
        <v>11</v>
      </c>
      <c r="B4297" s="4" t="s">
        <v>2590</v>
      </c>
      <c r="C4297" s="4" t="s">
        <v>12321</v>
      </c>
      <c r="D4297" s="4">
        <v>664066403</v>
      </c>
      <c r="E4297" s="6"/>
      <c r="F4297" s="2" t="s">
        <v>1509</v>
      </c>
    </row>
    <row r="4298" spans="1:6" ht="26.25">
      <c r="A4298" s="4" t="s">
        <v>11</v>
      </c>
      <c r="B4298" s="4" t="s">
        <v>12322</v>
      </c>
      <c r="C4298" s="4" t="s">
        <v>12323</v>
      </c>
      <c r="D4298" s="4">
        <v>663153133</v>
      </c>
      <c r="E4298" s="4" t="s">
        <v>12324</v>
      </c>
      <c r="F4298" s="2" t="s">
        <v>12325</v>
      </c>
    </row>
    <row r="4299" spans="1:6">
      <c r="A4299" s="4" t="s">
        <v>36</v>
      </c>
      <c r="B4299" s="4" t="s">
        <v>36</v>
      </c>
      <c r="C4299" s="4" t="s">
        <v>12326</v>
      </c>
      <c r="D4299" s="4" t="s">
        <v>12327</v>
      </c>
      <c r="E4299" s="4" t="s">
        <v>12328</v>
      </c>
      <c r="F4299" s="2" t="s">
        <v>12329</v>
      </c>
    </row>
    <row r="4300" spans="1:6">
      <c r="A4300" s="4" t="s">
        <v>11</v>
      </c>
      <c r="B4300" s="4" t="s">
        <v>11501</v>
      </c>
      <c r="C4300" s="4" t="s">
        <v>12330</v>
      </c>
      <c r="D4300" s="4">
        <v>509828747</v>
      </c>
      <c r="E4300" s="6"/>
      <c r="F4300" s="2" t="s">
        <v>12331</v>
      </c>
    </row>
    <row r="4301" spans="1:6">
      <c r="A4301" s="4" t="s">
        <v>11</v>
      </c>
      <c r="B4301" s="4" t="s">
        <v>931</v>
      </c>
      <c r="C4301" s="4" t="s">
        <v>12332</v>
      </c>
      <c r="D4301" s="4">
        <v>506208709</v>
      </c>
      <c r="E4301" s="4" t="s">
        <v>12333</v>
      </c>
      <c r="F4301" s="2" t="s">
        <v>12334</v>
      </c>
    </row>
    <row r="4302" spans="1:6" ht="39">
      <c r="A4302" s="4" t="s">
        <v>11</v>
      </c>
      <c r="B4302" s="4" t="s">
        <v>4123</v>
      </c>
      <c r="C4302" s="4" t="s">
        <v>12335</v>
      </c>
      <c r="D4302" s="4">
        <v>380669853053</v>
      </c>
      <c r="E4302" s="4" t="s">
        <v>12336</v>
      </c>
      <c r="F4302" s="2" t="s">
        <v>12337</v>
      </c>
    </row>
    <row r="4303" spans="1:6">
      <c r="A4303" s="4" t="s">
        <v>11</v>
      </c>
      <c r="B4303" s="4" t="s">
        <v>7415</v>
      </c>
      <c r="C4303" s="4" t="s">
        <v>12338</v>
      </c>
      <c r="D4303" s="4">
        <v>502111177</v>
      </c>
      <c r="E4303" s="6"/>
      <c r="F4303" s="2" t="s">
        <v>12339</v>
      </c>
    </row>
    <row r="4304" spans="1:6" ht="25.5">
      <c r="A4304" s="4" t="s">
        <v>11</v>
      </c>
      <c r="B4304" s="4" t="s">
        <v>2590</v>
      </c>
      <c r="C4304" s="4" t="s">
        <v>12340</v>
      </c>
      <c r="D4304" s="4">
        <v>990403152</v>
      </c>
      <c r="E4304" s="4" t="s">
        <v>12341</v>
      </c>
      <c r="F4304" s="2" t="s">
        <v>12342</v>
      </c>
    </row>
    <row r="4305" spans="1:6" ht="409.6">
      <c r="A4305" s="4" t="s">
        <v>6</v>
      </c>
      <c r="B4305" s="4" t="s">
        <v>12343</v>
      </c>
      <c r="C4305" s="4" t="s">
        <v>12344</v>
      </c>
      <c r="D4305" s="4">
        <v>88792268512</v>
      </c>
      <c r="E4305" s="4" t="s">
        <v>12345</v>
      </c>
      <c r="F4305" s="2" t="s">
        <v>12346</v>
      </c>
    </row>
    <row r="4306" spans="1:6" ht="39">
      <c r="A4306" s="4" t="s">
        <v>11</v>
      </c>
      <c r="B4306" s="4" t="s">
        <v>11</v>
      </c>
      <c r="C4306" s="4" t="s">
        <v>12347</v>
      </c>
      <c r="D4306" s="4">
        <v>938932338</v>
      </c>
      <c r="E4306" s="4" t="s">
        <v>12348</v>
      </c>
      <c r="F4306" s="2" t="s">
        <v>12349</v>
      </c>
    </row>
    <row r="4307" spans="1:6" ht="25.5">
      <c r="A4307" s="4" t="s">
        <v>57</v>
      </c>
      <c r="B4307" s="4" t="s">
        <v>12350</v>
      </c>
      <c r="C4307" s="4" t="s">
        <v>12351</v>
      </c>
      <c r="D4307" s="4">
        <v>506229232</v>
      </c>
      <c r="E4307" s="6"/>
      <c r="F4307" s="2" t="s">
        <v>12352</v>
      </c>
    </row>
    <row r="4308" spans="1:6">
      <c r="A4308" s="4" t="s">
        <v>11</v>
      </c>
      <c r="B4308" s="4" t="s">
        <v>931</v>
      </c>
      <c r="C4308" s="4" t="s">
        <v>11524</v>
      </c>
      <c r="D4308" s="4">
        <v>501767606</v>
      </c>
      <c r="E4308" s="4" t="s">
        <v>11525</v>
      </c>
      <c r="F4308" s="2" t="s">
        <v>12353</v>
      </c>
    </row>
    <row r="4309" spans="1:6">
      <c r="A4309" s="4" t="s">
        <v>11</v>
      </c>
      <c r="B4309" s="4" t="s">
        <v>1648</v>
      </c>
      <c r="C4309" s="4" t="s">
        <v>12354</v>
      </c>
      <c r="D4309" s="4" t="s">
        <v>12355</v>
      </c>
      <c r="E4309" s="4" t="s">
        <v>12356</v>
      </c>
      <c r="F4309" s="2" t="s">
        <v>12357</v>
      </c>
    </row>
    <row r="4310" spans="1:6" ht="409.6">
      <c r="A4310" s="4" t="s">
        <v>6</v>
      </c>
      <c r="B4310" s="4" t="s">
        <v>40</v>
      </c>
      <c r="C4310" s="4" t="s">
        <v>12358</v>
      </c>
      <c r="D4310" s="4" t="s">
        <v>12359</v>
      </c>
      <c r="E4310" s="4" t="s">
        <v>12360</v>
      </c>
      <c r="F4310" s="2" t="s">
        <v>12361</v>
      </c>
    </row>
    <row r="4311" spans="1:6" ht="26.25">
      <c r="A4311" s="4" t="s">
        <v>57</v>
      </c>
      <c r="B4311" s="4" t="s">
        <v>3962</v>
      </c>
      <c r="C4311" s="4" t="s">
        <v>12362</v>
      </c>
      <c r="D4311" s="4">
        <v>934591019</v>
      </c>
      <c r="E4311" s="4" t="s">
        <v>12363</v>
      </c>
      <c r="F4311" s="2" t="s">
        <v>12364</v>
      </c>
    </row>
    <row r="4312" spans="1:6" ht="77.25">
      <c r="A4312" s="4" t="s">
        <v>11</v>
      </c>
      <c r="B4312" s="4" t="s">
        <v>11</v>
      </c>
      <c r="C4312" s="4" t="s">
        <v>12365</v>
      </c>
      <c r="D4312" s="4">
        <v>504708169</v>
      </c>
      <c r="E4312" s="4" t="s">
        <v>12366</v>
      </c>
      <c r="F4312" s="2" t="s">
        <v>12367</v>
      </c>
    </row>
    <row r="4313" spans="1:6">
      <c r="A4313" s="4" t="s">
        <v>1992</v>
      </c>
      <c r="B4313" s="4" t="s">
        <v>1992</v>
      </c>
      <c r="C4313" s="4" t="s">
        <v>12368</v>
      </c>
      <c r="D4313" s="4">
        <v>636704446</v>
      </c>
      <c r="E4313" s="4" t="s">
        <v>12369</v>
      </c>
      <c r="F4313" s="2" t="s">
        <v>12370</v>
      </c>
    </row>
    <row r="4314" spans="1:6" ht="26.25">
      <c r="A4314" s="4" t="s">
        <v>11</v>
      </c>
      <c r="B4314" s="4" t="s">
        <v>5945</v>
      </c>
      <c r="C4314" s="4" t="s">
        <v>12371</v>
      </c>
      <c r="D4314" s="4">
        <v>676441524</v>
      </c>
      <c r="E4314" s="4" t="s">
        <v>12372</v>
      </c>
      <c r="F4314" s="2" t="s">
        <v>12373</v>
      </c>
    </row>
    <row r="4315" spans="1:6" ht="26.25">
      <c r="A4315" s="4" t="s">
        <v>11</v>
      </c>
      <c r="B4315" s="4" t="s">
        <v>11</v>
      </c>
      <c r="C4315" s="4" t="s">
        <v>12374</v>
      </c>
      <c r="D4315" s="4">
        <v>952079152</v>
      </c>
      <c r="E4315" s="4" t="s">
        <v>12375</v>
      </c>
      <c r="F4315" s="2" t="s">
        <v>12177</v>
      </c>
    </row>
    <row r="4316" spans="1:6" ht="51.75">
      <c r="A4316" s="4" t="s">
        <v>11</v>
      </c>
      <c r="B4316" s="4" t="s">
        <v>7268</v>
      </c>
      <c r="C4316" s="4" t="s">
        <v>12376</v>
      </c>
      <c r="D4316" s="4">
        <v>380994701611</v>
      </c>
      <c r="E4316" s="4" t="s">
        <v>12377</v>
      </c>
      <c r="F4316" s="2" t="s">
        <v>12378</v>
      </c>
    </row>
    <row r="4317" spans="1:6">
      <c r="A4317" s="4" t="s">
        <v>11</v>
      </c>
      <c r="B4317" s="4" t="s">
        <v>1648</v>
      </c>
      <c r="C4317" s="4" t="s">
        <v>12379</v>
      </c>
      <c r="D4317" s="4">
        <v>687804383</v>
      </c>
      <c r="E4317" s="4" t="s">
        <v>12380</v>
      </c>
      <c r="F4317" s="2" t="s">
        <v>45</v>
      </c>
    </row>
    <row r="4318" spans="1:6" ht="39">
      <c r="A4318" s="4" t="s">
        <v>11</v>
      </c>
      <c r="B4318" s="4" t="s">
        <v>40</v>
      </c>
      <c r="C4318" s="4" t="s">
        <v>12265</v>
      </c>
      <c r="D4318" s="4" t="s">
        <v>12381</v>
      </c>
      <c r="E4318" s="4" t="s">
        <v>12266</v>
      </c>
      <c r="F4318" s="2" t="s">
        <v>12382</v>
      </c>
    </row>
    <row r="4319" spans="1:6">
      <c r="A4319" s="4" t="s">
        <v>11</v>
      </c>
      <c r="B4319" s="4" t="s">
        <v>12383</v>
      </c>
      <c r="C4319" s="4" t="s">
        <v>12384</v>
      </c>
      <c r="D4319" s="4">
        <v>950231705</v>
      </c>
      <c r="E4319" s="6"/>
      <c r="F4319" s="2" t="s">
        <v>12385</v>
      </c>
    </row>
    <row r="4320" spans="1:6">
      <c r="A4320" s="4" t="s">
        <v>36</v>
      </c>
      <c r="B4320" s="4" t="s">
        <v>12386</v>
      </c>
      <c r="C4320" s="4" t="s">
        <v>12387</v>
      </c>
      <c r="D4320" s="4">
        <v>996712322</v>
      </c>
      <c r="E4320" s="4" t="s">
        <v>12388</v>
      </c>
      <c r="F4320" s="2" t="s">
        <v>2217</v>
      </c>
    </row>
    <row r="4321" spans="1:6" ht="26.25">
      <c r="A4321" s="4" t="s">
        <v>11</v>
      </c>
      <c r="B4321" s="4" t="s">
        <v>11</v>
      </c>
      <c r="C4321" s="4" t="s">
        <v>12389</v>
      </c>
      <c r="D4321" s="4">
        <v>508204107</v>
      </c>
      <c r="E4321" s="6"/>
      <c r="F4321" s="2" t="s">
        <v>12390</v>
      </c>
    </row>
    <row r="4322" spans="1:6">
      <c r="A4322" s="4" t="s">
        <v>6</v>
      </c>
      <c r="B4322" s="4" t="s">
        <v>1124</v>
      </c>
      <c r="C4322" s="4" t="s">
        <v>12391</v>
      </c>
      <c r="D4322" s="4">
        <v>79202417797</v>
      </c>
      <c r="E4322" s="4" t="s">
        <v>12392</v>
      </c>
      <c r="F4322" s="2" t="s">
        <v>5770</v>
      </c>
    </row>
    <row r="4323" spans="1:6" ht="77.25">
      <c r="A4323" s="4" t="s">
        <v>6</v>
      </c>
      <c r="B4323" s="4" t="s">
        <v>3777</v>
      </c>
      <c r="C4323" s="4" t="s">
        <v>12393</v>
      </c>
      <c r="D4323" s="4" t="s">
        <v>12394</v>
      </c>
      <c r="E4323" s="4" t="s">
        <v>12395</v>
      </c>
      <c r="F4323" s="2" t="s">
        <v>12396</v>
      </c>
    </row>
    <row r="4324" spans="1:6">
      <c r="A4324" s="4" t="s">
        <v>6</v>
      </c>
      <c r="B4324" s="4" t="s">
        <v>1552</v>
      </c>
      <c r="C4324" s="4" t="s">
        <v>12397</v>
      </c>
      <c r="D4324" s="4">
        <v>79227985076</v>
      </c>
      <c r="E4324" s="4" t="s">
        <v>12398</v>
      </c>
      <c r="F4324" s="2" t="s">
        <v>12399</v>
      </c>
    </row>
    <row r="4325" spans="1:6">
      <c r="A4325" s="4" t="s">
        <v>11</v>
      </c>
      <c r="B4325" s="4" t="s">
        <v>4123</v>
      </c>
      <c r="C4325" s="4" t="s">
        <v>12400</v>
      </c>
      <c r="D4325" s="4">
        <v>80975552401</v>
      </c>
      <c r="E4325" s="6"/>
      <c r="F4325" s="2" t="s">
        <v>11760</v>
      </c>
    </row>
    <row r="4326" spans="1:6" ht="26.25">
      <c r="A4326" s="4" t="s">
        <v>11</v>
      </c>
      <c r="B4326" s="4" t="s">
        <v>10261</v>
      </c>
      <c r="C4326" s="4" t="s">
        <v>12401</v>
      </c>
      <c r="D4326" s="4">
        <v>997980818</v>
      </c>
      <c r="E4326" s="6"/>
      <c r="F4326" s="2" t="s">
        <v>12402</v>
      </c>
    </row>
    <row r="4327" spans="1:6" ht="26.25">
      <c r="A4327" s="4" t="s">
        <v>11</v>
      </c>
      <c r="B4327" s="4" t="s">
        <v>11</v>
      </c>
      <c r="C4327" s="4" t="s">
        <v>12403</v>
      </c>
      <c r="D4327" s="4">
        <v>956769909</v>
      </c>
      <c r="E4327" s="4" t="s">
        <v>12404</v>
      </c>
      <c r="F4327" s="2" t="s">
        <v>9596</v>
      </c>
    </row>
    <row r="4328" spans="1:6">
      <c r="A4328" s="4" t="s">
        <v>11</v>
      </c>
      <c r="B4328" s="4" t="s">
        <v>7819</v>
      </c>
      <c r="C4328" s="4" t="s">
        <v>12405</v>
      </c>
      <c r="D4328" s="4">
        <v>506159864</v>
      </c>
      <c r="E4328" s="4" t="s">
        <v>12406</v>
      </c>
      <c r="F4328" s="2" t="s">
        <v>12407</v>
      </c>
    </row>
    <row r="4329" spans="1:6" ht="51.75">
      <c r="A4329" s="4" t="s">
        <v>6</v>
      </c>
      <c r="B4329" s="4" t="s">
        <v>12408</v>
      </c>
      <c r="C4329" s="4" t="s">
        <v>12409</v>
      </c>
      <c r="D4329" s="4">
        <v>79285054777</v>
      </c>
      <c r="E4329" s="4" t="s">
        <v>12410</v>
      </c>
      <c r="F4329" s="2" t="s">
        <v>12411</v>
      </c>
    </row>
    <row r="4330" spans="1:6" ht="39">
      <c r="A4330" s="4" t="s">
        <v>362</v>
      </c>
      <c r="B4330" s="4" t="s">
        <v>362</v>
      </c>
      <c r="C4330" s="4" t="s">
        <v>12412</v>
      </c>
      <c r="D4330" s="4" t="s">
        <v>12413</v>
      </c>
      <c r="E4330" s="4" t="s">
        <v>12414</v>
      </c>
      <c r="F4330" s="2" t="s">
        <v>12415</v>
      </c>
    </row>
    <row r="4331" spans="1:6">
      <c r="A4331" s="4" t="s">
        <v>11</v>
      </c>
      <c r="B4331" s="4" t="s">
        <v>11</v>
      </c>
      <c r="C4331" s="4" t="s">
        <v>12416</v>
      </c>
      <c r="D4331" s="4">
        <v>380507020340</v>
      </c>
      <c r="E4331" s="6"/>
      <c r="F4331" s="2" t="s">
        <v>12417</v>
      </c>
    </row>
    <row r="4332" spans="1:6" ht="39">
      <c r="A4332" s="4" t="s">
        <v>11</v>
      </c>
      <c r="B4332" s="4" t="s">
        <v>12418</v>
      </c>
      <c r="C4332" s="4" t="s">
        <v>12419</v>
      </c>
      <c r="D4332" s="4">
        <v>380502138326</v>
      </c>
      <c r="E4332" s="4" t="s">
        <v>12420</v>
      </c>
      <c r="F4332" s="2" t="s">
        <v>12421</v>
      </c>
    </row>
    <row r="4333" spans="1:6" ht="77.25">
      <c r="A4333" s="4" t="s">
        <v>11</v>
      </c>
      <c r="B4333" s="4" t="s">
        <v>9498</v>
      </c>
      <c r="C4333" s="4" t="s">
        <v>12062</v>
      </c>
      <c r="D4333" s="4">
        <v>380667181462</v>
      </c>
      <c r="E4333" s="6"/>
      <c r="F4333" s="2" t="s">
        <v>12422</v>
      </c>
    </row>
    <row r="4334" spans="1:6" ht="25.5">
      <c r="A4334" s="4" t="s">
        <v>57</v>
      </c>
      <c r="B4334" s="4" t="s">
        <v>7819</v>
      </c>
      <c r="C4334" s="4" t="s">
        <v>978</v>
      </c>
      <c r="D4334" s="4">
        <v>380639701648</v>
      </c>
      <c r="E4334" s="4" t="s">
        <v>12423</v>
      </c>
      <c r="F4334" s="2" t="s">
        <v>12424</v>
      </c>
    </row>
    <row r="4335" spans="1:6" ht="77.25">
      <c r="A4335" s="4" t="s">
        <v>6</v>
      </c>
      <c r="B4335" s="4" t="s">
        <v>3777</v>
      </c>
      <c r="C4335" s="4" t="s">
        <v>12393</v>
      </c>
      <c r="D4335" s="4" t="s">
        <v>12394</v>
      </c>
      <c r="E4335" s="4" t="s">
        <v>12395</v>
      </c>
      <c r="F4335" s="2" t="s">
        <v>12396</v>
      </c>
    </row>
    <row r="4336" spans="1:6">
      <c r="A4336" s="4" t="s">
        <v>6</v>
      </c>
      <c r="B4336" s="4" t="s">
        <v>12425</v>
      </c>
      <c r="C4336" s="4" t="s">
        <v>12426</v>
      </c>
      <c r="D4336" s="4">
        <v>89107357661</v>
      </c>
      <c r="E4336" s="4" t="s">
        <v>12427</v>
      </c>
      <c r="F4336" s="2" t="s">
        <v>12428</v>
      </c>
    </row>
    <row r="4337" spans="1:6" ht="39">
      <c r="A4337" s="4" t="s">
        <v>6</v>
      </c>
      <c r="B4337" s="4" t="s">
        <v>49</v>
      </c>
      <c r="C4337" s="4" t="s">
        <v>12429</v>
      </c>
      <c r="D4337" s="4" t="s">
        <v>12430</v>
      </c>
      <c r="E4337" s="6"/>
      <c r="F4337" s="2" t="s">
        <v>12431</v>
      </c>
    </row>
    <row r="4338" spans="1:6" ht="51.75">
      <c r="A4338" s="4" t="s">
        <v>11</v>
      </c>
      <c r="B4338" s="4" t="s">
        <v>11</v>
      </c>
      <c r="C4338" s="4" t="s">
        <v>12432</v>
      </c>
      <c r="D4338" s="4">
        <v>504746997</v>
      </c>
      <c r="E4338" s="4" t="s">
        <v>12433</v>
      </c>
      <c r="F4338" s="2" t="s">
        <v>12434</v>
      </c>
    </row>
    <row r="4339" spans="1:6" ht="102.75">
      <c r="A4339" s="4" t="s">
        <v>11</v>
      </c>
      <c r="B4339" s="4" t="s">
        <v>4123</v>
      </c>
      <c r="C4339" s="4" t="s">
        <v>12435</v>
      </c>
      <c r="D4339" s="4">
        <v>380500816243</v>
      </c>
      <c r="E4339" s="4" t="s">
        <v>12436</v>
      </c>
      <c r="F4339" s="2" t="s">
        <v>12437</v>
      </c>
    </row>
    <row r="4340" spans="1:6" ht="39">
      <c r="A4340" s="4" t="s">
        <v>11</v>
      </c>
      <c r="B4340" s="4" t="s">
        <v>9718</v>
      </c>
      <c r="C4340" s="4" t="s">
        <v>12438</v>
      </c>
      <c r="D4340" s="4">
        <v>380661235184</v>
      </c>
      <c r="E4340" s="4" t="s">
        <v>12439</v>
      </c>
      <c r="F4340" s="2" t="s">
        <v>12440</v>
      </c>
    </row>
    <row r="4341" spans="1:6">
      <c r="A4341" s="4" t="s">
        <v>11</v>
      </c>
      <c r="B4341" s="4" t="s">
        <v>12441</v>
      </c>
      <c r="C4341" s="4" t="s">
        <v>12442</v>
      </c>
      <c r="D4341" s="4">
        <v>508151394</v>
      </c>
      <c r="E4341" s="4" t="s">
        <v>12443</v>
      </c>
      <c r="F4341" s="2" t="s">
        <v>12444</v>
      </c>
    </row>
    <row r="4342" spans="1:6" ht="25.5">
      <c r="A4342" s="4" t="s">
        <v>11</v>
      </c>
      <c r="B4342" s="4" t="s">
        <v>8412</v>
      </c>
      <c r="C4342" s="4" t="s">
        <v>12445</v>
      </c>
      <c r="D4342" s="4" t="s">
        <v>12446</v>
      </c>
      <c r="E4342" s="4" t="s">
        <v>12447</v>
      </c>
      <c r="F4342" s="2" t="s">
        <v>12448</v>
      </c>
    </row>
    <row r="4343" spans="1:6" ht="39">
      <c r="A4343" s="4" t="s">
        <v>6</v>
      </c>
      <c r="B4343" s="4" t="s">
        <v>12449</v>
      </c>
      <c r="C4343" s="4" t="s">
        <v>12450</v>
      </c>
      <c r="D4343" s="4">
        <v>700000000</v>
      </c>
      <c r="E4343" s="4" t="s">
        <v>12451</v>
      </c>
      <c r="F4343" s="2" t="s">
        <v>12452</v>
      </c>
    </row>
    <row r="4344" spans="1:6" ht="26.25">
      <c r="A4344" s="4" t="s">
        <v>2838</v>
      </c>
      <c r="B4344" s="4" t="s">
        <v>3867</v>
      </c>
      <c r="C4344" s="4" t="s">
        <v>12453</v>
      </c>
      <c r="D4344" s="4">
        <v>664339662</v>
      </c>
      <c r="E4344" s="4" t="s">
        <v>12454</v>
      </c>
      <c r="F4344" s="2" t="s">
        <v>12455</v>
      </c>
    </row>
    <row r="4345" spans="1:6" ht="39">
      <c r="A4345" s="4" t="s">
        <v>11</v>
      </c>
      <c r="B4345" s="4" t="s">
        <v>11</v>
      </c>
      <c r="C4345" s="4" t="s">
        <v>12456</v>
      </c>
      <c r="D4345" s="4">
        <v>660726674</v>
      </c>
      <c r="E4345" s="4" t="s">
        <v>12457</v>
      </c>
      <c r="F4345" s="2" t="s">
        <v>12458</v>
      </c>
    </row>
    <row r="4346" spans="1:6" ht="39">
      <c r="A4346" s="4" t="s">
        <v>6</v>
      </c>
      <c r="B4346" s="4" t="s">
        <v>12459</v>
      </c>
      <c r="C4346" s="4" t="s">
        <v>12460</v>
      </c>
      <c r="D4346" s="4">
        <v>89501422491</v>
      </c>
      <c r="E4346" s="4" t="s">
        <v>12461</v>
      </c>
      <c r="F4346" s="2" t="s">
        <v>12462</v>
      </c>
    </row>
    <row r="4347" spans="1:6">
      <c r="A4347" s="4" t="s">
        <v>1056</v>
      </c>
      <c r="B4347" s="4" t="s">
        <v>5717</v>
      </c>
      <c r="C4347" s="4" t="s">
        <v>11586</v>
      </c>
      <c r="D4347" s="4">
        <v>380966008607</v>
      </c>
      <c r="E4347" s="4" t="s">
        <v>11587</v>
      </c>
      <c r="F4347" s="2" t="s">
        <v>12463</v>
      </c>
    </row>
    <row r="4348" spans="1:6">
      <c r="A4348" s="4" t="s">
        <v>1056</v>
      </c>
      <c r="B4348" s="4" t="s">
        <v>5717</v>
      </c>
      <c r="C4348" s="4" t="s">
        <v>11586</v>
      </c>
      <c r="D4348" s="4">
        <v>380966008607</v>
      </c>
      <c r="E4348" s="4" t="s">
        <v>11587</v>
      </c>
      <c r="F4348" s="2" t="s">
        <v>12464</v>
      </c>
    </row>
    <row r="4349" spans="1:6" ht="39">
      <c r="A4349" s="4" t="s">
        <v>57</v>
      </c>
      <c r="B4349" s="4" t="s">
        <v>3962</v>
      </c>
      <c r="C4349" s="4" t="s">
        <v>8630</v>
      </c>
      <c r="D4349" s="4" t="s">
        <v>12465</v>
      </c>
      <c r="E4349" s="4" t="s">
        <v>12466</v>
      </c>
      <c r="F4349" s="2" t="s">
        <v>12467</v>
      </c>
    </row>
    <row r="4350" spans="1:6" ht="51.75">
      <c r="A4350" s="4" t="s">
        <v>6</v>
      </c>
      <c r="B4350" s="4" t="s">
        <v>299</v>
      </c>
      <c r="C4350" s="4" t="s">
        <v>12468</v>
      </c>
      <c r="D4350" s="4">
        <v>79065896902</v>
      </c>
      <c r="E4350" s="4" t="s">
        <v>12469</v>
      </c>
      <c r="F4350" s="2" t="s">
        <v>12470</v>
      </c>
    </row>
    <row r="4351" spans="1:6">
      <c r="A4351" s="4" t="s">
        <v>6</v>
      </c>
      <c r="B4351" s="4" t="s">
        <v>1412</v>
      </c>
      <c r="C4351" s="4" t="s">
        <v>12471</v>
      </c>
      <c r="D4351" s="4">
        <v>79122962661</v>
      </c>
      <c r="E4351" s="4" t="s">
        <v>12472</v>
      </c>
      <c r="F4351" s="2" t="s">
        <v>12473</v>
      </c>
    </row>
    <row r="4352" spans="1:6" ht="115.5">
      <c r="A4352" s="4" t="s">
        <v>617</v>
      </c>
      <c r="B4352" s="4" t="s">
        <v>12474</v>
      </c>
      <c r="C4352" s="4" t="s">
        <v>12475</v>
      </c>
      <c r="D4352" s="4">
        <v>37311111</v>
      </c>
      <c r="E4352" s="4" t="s">
        <v>12476</v>
      </c>
      <c r="F4352" s="2" t="s">
        <v>12477</v>
      </c>
    </row>
    <row r="4353" spans="1:6">
      <c r="A4353" s="4" t="s">
        <v>11</v>
      </c>
      <c r="B4353" s="4" t="s">
        <v>7415</v>
      </c>
      <c r="C4353" s="4" t="s">
        <v>12478</v>
      </c>
      <c r="D4353" s="4">
        <v>933790900</v>
      </c>
      <c r="E4353" s="4" t="s">
        <v>12479</v>
      </c>
      <c r="F4353" s="2" t="s">
        <v>12480</v>
      </c>
    </row>
    <row r="4354" spans="1:6" ht="26.25">
      <c r="A4354" s="4" t="s">
        <v>851</v>
      </c>
      <c r="B4354" s="4" t="s">
        <v>851</v>
      </c>
      <c r="C4354" s="4" t="s">
        <v>12481</v>
      </c>
      <c r="D4354" s="4">
        <v>380638889560</v>
      </c>
      <c r="E4354" s="6"/>
      <c r="F4354" s="2" t="s">
        <v>12482</v>
      </c>
    </row>
    <row r="4355" spans="1:6" ht="39">
      <c r="A4355" s="4" t="s">
        <v>11</v>
      </c>
      <c r="B4355" s="4" t="s">
        <v>11</v>
      </c>
      <c r="C4355" s="4" t="s">
        <v>12483</v>
      </c>
      <c r="D4355" s="4">
        <v>950519093</v>
      </c>
      <c r="E4355" s="4" t="s">
        <v>12484</v>
      </c>
      <c r="F4355" s="2" t="s">
        <v>12485</v>
      </c>
    </row>
    <row r="4356" spans="1:6" ht="39">
      <c r="A4356" s="4" t="s">
        <v>6</v>
      </c>
      <c r="B4356" s="4" t="s">
        <v>77</v>
      </c>
      <c r="C4356" s="4" t="s">
        <v>7282</v>
      </c>
      <c r="D4356" s="4">
        <v>89514592618</v>
      </c>
      <c r="E4356" s="4" t="s">
        <v>12486</v>
      </c>
      <c r="F4356" s="2" t="s">
        <v>12487</v>
      </c>
    </row>
    <row r="4357" spans="1:6" ht="39">
      <c r="A4357" s="4" t="s">
        <v>6</v>
      </c>
      <c r="B4357" s="4" t="s">
        <v>77</v>
      </c>
      <c r="C4357" s="4" t="s">
        <v>7282</v>
      </c>
      <c r="D4357" s="4">
        <v>89514592618</v>
      </c>
      <c r="E4357" s="4" t="s">
        <v>12486</v>
      </c>
      <c r="F4357" s="2" t="s">
        <v>12487</v>
      </c>
    </row>
    <row r="4358" spans="1:6">
      <c r="A4358" s="4" t="s">
        <v>11</v>
      </c>
      <c r="B4358" s="4" t="s">
        <v>931</v>
      </c>
      <c r="C4358" s="4" t="s">
        <v>12488</v>
      </c>
      <c r="D4358" s="4">
        <v>955539400</v>
      </c>
      <c r="E4358" s="6"/>
      <c r="F4358" s="2" t="s">
        <v>12489</v>
      </c>
    </row>
    <row r="4359" spans="1:6" ht="39">
      <c r="A4359" s="4" t="s">
        <v>6</v>
      </c>
      <c r="B4359" s="4" t="s">
        <v>299</v>
      </c>
      <c r="C4359" s="4" t="s">
        <v>12490</v>
      </c>
      <c r="D4359" s="4">
        <v>79601148881</v>
      </c>
      <c r="E4359" s="4" t="s">
        <v>12491</v>
      </c>
      <c r="F4359" s="2" t="s">
        <v>12492</v>
      </c>
    </row>
    <row r="4360" spans="1:6">
      <c r="A4360" s="4" t="s">
        <v>11</v>
      </c>
      <c r="B4360" s="4" t="s">
        <v>9872</v>
      </c>
      <c r="C4360" s="4" t="s">
        <v>12493</v>
      </c>
      <c r="D4360" s="4">
        <v>380666685688</v>
      </c>
      <c r="E4360" s="4" t="s">
        <v>12494</v>
      </c>
      <c r="F4360" s="2" t="s">
        <v>1231</v>
      </c>
    </row>
    <row r="4361" spans="1:6" ht="51.75">
      <c r="A4361" s="4" t="s">
        <v>11</v>
      </c>
      <c r="B4361" s="4" t="s">
        <v>5073</v>
      </c>
      <c r="C4361" s="4" t="s">
        <v>12495</v>
      </c>
      <c r="D4361" s="4">
        <v>380508796318</v>
      </c>
      <c r="E4361" s="4" t="s">
        <v>12496</v>
      </c>
      <c r="F4361" s="2" t="s">
        <v>12497</v>
      </c>
    </row>
    <row r="4362" spans="1:6" ht="39">
      <c r="A4362" s="4" t="s">
        <v>11</v>
      </c>
      <c r="B4362" s="4" t="s">
        <v>11</v>
      </c>
      <c r="C4362" s="4" t="s">
        <v>12498</v>
      </c>
      <c r="D4362" s="4">
        <v>380997129253</v>
      </c>
      <c r="E4362" s="4" t="s">
        <v>12499</v>
      </c>
      <c r="F4362" s="2" t="s">
        <v>12500</v>
      </c>
    </row>
    <row r="4363" spans="1:6" ht="26.25">
      <c r="A4363" s="4" t="s">
        <v>851</v>
      </c>
      <c r="B4363" s="4" t="s">
        <v>12501</v>
      </c>
      <c r="C4363" s="4" t="s">
        <v>12502</v>
      </c>
      <c r="D4363" s="4" t="s">
        <v>12503</v>
      </c>
      <c r="E4363" s="4" t="s">
        <v>12504</v>
      </c>
      <c r="F4363" s="2" t="s">
        <v>12505</v>
      </c>
    </row>
    <row r="4364" spans="1:6" ht="39">
      <c r="A4364" s="4" t="s">
        <v>11</v>
      </c>
      <c r="B4364" s="4" t="s">
        <v>11</v>
      </c>
      <c r="C4364" s="4" t="s">
        <v>12506</v>
      </c>
      <c r="D4364" s="4">
        <v>502574232</v>
      </c>
      <c r="E4364" s="4" t="s">
        <v>12507</v>
      </c>
      <c r="F4364" s="2" t="s">
        <v>12508</v>
      </c>
    </row>
    <row r="4365" spans="1:6" ht="25.5">
      <c r="A4365" s="4" t="s">
        <v>57</v>
      </c>
      <c r="B4365" s="4" t="s">
        <v>3962</v>
      </c>
      <c r="C4365" s="4" t="s">
        <v>12509</v>
      </c>
      <c r="D4365" s="4" t="s">
        <v>12510</v>
      </c>
      <c r="E4365" s="4" t="s">
        <v>9567</v>
      </c>
      <c r="F4365" s="2" t="s">
        <v>12511</v>
      </c>
    </row>
    <row r="4366" spans="1:6" ht="26.25">
      <c r="A4366" s="4" t="s">
        <v>6</v>
      </c>
      <c r="B4366" s="4" t="s">
        <v>95</v>
      </c>
      <c r="C4366" s="4" t="s">
        <v>12512</v>
      </c>
      <c r="D4366" s="4" t="s">
        <v>12513</v>
      </c>
      <c r="E4366" s="4" t="s">
        <v>12514</v>
      </c>
      <c r="F4366" s="2" t="s">
        <v>12515</v>
      </c>
    </row>
    <row r="4367" spans="1:6">
      <c r="A4367" s="4" t="s">
        <v>11</v>
      </c>
      <c r="B4367" s="4" t="s">
        <v>1648</v>
      </c>
      <c r="C4367" s="4" t="s">
        <v>12516</v>
      </c>
      <c r="D4367" s="4">
        <v>963237653</v>
      </c>
      <c r="E4367" s="4" t="s">
        <v>12517</v>
      </c>
      <c r="F4367" s="2" t="s">
        <v>12518</v>
      </c>
    </row>
    <row r="4368" spans="1:6" ht="25.5">
      <c r="A4368" s="4" t="s">
        <v>36</v>
      </c>
      <c r="B4368" s="4" t="s">
        <v>10934</v>
      </c>
      <c r="C4368" s="4" t="s">
        <v>12519</v>
      </c>
      <c r="D4368" s="4" t="s">
        <v>12520</v>
      </c>
      <c r="E4368" s="4" t="s">
        <v>12521</v>
      </c>
      <c r="F4368" s="2" t="s">
        <v>12522</v>
      </c>
    </row>
    <row r="4369" spans="1:6" ht="64.5">
      <c r="A4369" s="4" t="s">
        <v>11</v>
      </c>
      <c r="B4369" s="4" t="s">
        <v>11</v>
      </c>
      <c r="C4369" s="4" t="s">
        <v>12523</v>
      </c>
      <c r="D4369" s="4">
        <v>951960973</v>
      </c>
      <c r="E4369" s="4" t="s">
        <v>12524</v>
      </c>
      <c r="F4369" s="2" t="s">
        <v>12525</v>
      </c>
    </row>
    <row r="4370" spans="1:6">
      <c r="A4370" s="4" t="s">
        <v>2838</v>
      </c>
      <c r="B4370" s="4" t="s">
        <v>10594</v>
      </c>
      <c r="C4370" s="4" t="s">
        <v>12526</v>
      </c>
      <c r="D4370" s="4">
        <v>380930686501</v>
      </c>
      <c r="E4370" s="4" t="s">
        <v>12527</v>
      </c>
      <c r="F4370" s="2" t="s">
        <v>12528</v>
      </c>
    </row>
    <row r="4371" spans="1:6" ht="26.25">
      <c r="A4371" s="4" t="s">
        <v>57</v>
      </c>
      <c r="B4371" s="4" t="s">
        <v>8566</v>
      </c>
      <c r="C4371" s="4" t="s">
        <v>12529</v>
      </c>
      <c r="D4371" s="4">
        <v>380677497647</v>
      </c>
      <c r="E4371" s="4" t="s">
        <v>12530</v>
      </c>
      <c r="F4371" s="2" t="s">
        <v>12531</v>
      </c>
    </row>
    <row r="4372" spans="1:6" ht="166.5">
      <c r="A4372" s="4" t="s">
        <v>362</v>
      </c>
      <c r="B4372" s="4" t="s">
        <v>362</v>
      </c>
      <c r="C4372" s="4" t="s">
        <v>12532</v>
      </c>
      <c r="D4372" s="4">
        <f>38-50-593-68-72</f>
        <v>-745</v>
      </c>
      <c r="E4372" s="6"/>
      <c r="F4372" s="2" t="s">
        <v>12533</v>
      </c>
    </row>
    <row r="4373" spans="1:6" ht="51.75">
      <c r="A4373" s="4" t="s">
        <v>6</v>
      </c>
      <c r="B4373" s="4" t="s">
        <v>89</v>
      </c>
      <c r="C4373" s="4" t="s">
        <v>12534</v>
      </c>
      <c r="D4373" s="4">
        <v>89507697353</v>
      </c>
      <c r="E4373" s="4" t="s">
        <v>12535</v>
      </c>
      <c r="F4373" s="2" t="s">
        <v>12536</v>
      </c>
    </row>
    <row r="4374" spans="1:6" ht="39">
      <c r="A4374" s="4" t="s">
        <v>57</v>
      </c>
      <c r="B4374" s="4" t="s">
        <v>3962</v>
      </c>
      <c r="C4374" s="4" t="s">
        <v>12537</v>
      </c>
      <c r="D4374" s="4">
        <v>380637296122</v>
      </c>
      <c r="E4374" s="4" t="s">
        <v>12538</v>
      </c>
      <c r="F4374" s="2" t="s">
        <v>12539</v>
      </c>
    </row>
    <row r="4375" spans="1:6">
      <c r="A4375" s="4" t="s">
        <v>11</v>
      </c>
      <c r="B4375" s="4" t="s">
        <v>2590</v>
      </c>
      <c r="C4375" s="4" t="s">
        <v>12540</v>
      </c>
      <c r="D4375" s="4">
        <v>509598434</v>
      </c>
      <c r="E4375" s="4" t="s">
        <v>12541</v>
      </c>
      <c r="F4375" s="2" t="s">
        <v>12542</v>
      </c>
    </row>
    <row r="4376" spans="1:6">
      <c r="A4376" s="4" t="s">
        <v>11</v>
      </c>
      <c r="B4376" s="4" t="s">
        <v>10476</v>
      </c>
      <c r="C4376" s="4" t="s">
        <v>12543</v>
      </c>
      <c r="D4376" s="4">
        <v>380632964205</v>
      </c>
      <c r="E4376" s="4" t="s">
        <v>12544</v>
      </c>
      <c r="F4376" s="2" t="s">
        <v>12545</v>
      </c>
    </row>
    <row r="4377" spans="1:6" ht="26.25">
      <c r="A4377" s="4" t="s">
        <v>36</v>
      </c>
      <c r="B4377" s="4" t="s">
        <v>8239</v>
      </c>
      <c r="C4377" s="4" t="s">
        <v>12546</v>
      </c>
      <c r="D4377" s="4">
        <v>953648571</v>
      </c>
      <c r="E4377" s="4" t="s">
        <v>12547</v>
      </c>
      <c r="F4377" s="2" t="s">
        <v>12548</v>
      </c>
    </row>
    <row r="4378" spans="1:6" ht="39">
      <c r="A4378" s="4" t="s">
        <v>11</v>
      </c>
      <c r="B4378" s="4" t="s">
        <v>11</v>
      </c>
      <c r="C4378" s="4" t="s">
        <v>12549</v>
      </c>
      <c r="D4378" s="4">
        <v>993497396</v>
      </c>
      <c r="E4378" s="6"/>
      <c r="F4378" s="2" t="s">
        <v>12550</v>
      </c>
    </row>
    <row r="4379" spans="1:6">
      <c r="A4379" s="4" t="s">
        <v>11</v>
      </c>
      <c r="B4379" s="4" t="s">
        <v>11</v>
      </c>
      <c r="C4379" s="4" t="s">
        <v>12551</v>
      </c>
      <c r="D4379" s="4" t="s">
        <v>12552</v>
      </c>
      <c r="E4379" s="4" t="s">
        <v>12553</v>
      </c>
      <c r="F4379" s="2" t="s">
        <v>12554</v>
      </c>
    </row>
    <row r="4380" spans="1:6" ht="51.75">
      <c r="A4380" s="4" t="s">
        <v>11</v>
      </c>
      <c r="B4380" s="4" t="s">
        <v>10476</v>
      </c>
      <c r="C4380" s="4" t="s">
        <v>12555</v>
      </c>
      <c r="D4380" s="4">
        <v>953669658</v>
      </c>
      <c r="E4380" s="4" t="s">
        <v>12556</v>
      </c>
      <c r="F4380" s="2" t="s">
        <v>12557</v>
      </c>
    </row>
    <row r="4381" spans="1:6">
      <c r="A4381" s="4" t="s">
        <v>617</v>
      </c>
      <c r="B4381" s="4" t="s">
        <v>617</v>
      </c>
      <c r="C4381" s="4" t="s">
        <v>10042</v>
      </c>
      <c r="D4381" s="4">
        <v>964981973</v>
      </c>
      <c r="E4381" s="4" t="s">
        <v>12558</v>
      </c>
      <c r="F4381" s="2" t="s">
        <v>12559</v>
      </c>
    </row>
    <row r="4382" spans="1:6">
      <c r="A4382" s="4" t="s">
        <v>11</v>
      </c>
      <c r="B4382" s="4" t="s">
        <v>3723</v>
      </c>
      <c r="C4382" s="4" t="s">
        <v>12560</v>
      </c>
      <c r="D4382" s="4">
        <v>953258063</v>
      </c>
      <c r="E4382" s="4" t="s">
        <v>12561</v>
      </c>
      <c r="F4382" s="2" t="s">
        <v>12562</v>
      </c>
    </row>
    <row r="4383" spans="1:6">
      <c r="A4383" s="4" t="s">
        <v>11</v>
      </c>
      <c r="B4383" s="4" t="s">
        <v>8897</v>
      </c>
      <c r="C4383" s="4" t="s">
        <v>12563</v>
      </c>
      <c r="D4383" s="4">
        <v>631261184</v>
      </c>
      <c r="E4383" s="4" t="s">
        <v>12564</v>
      </c>
      <c r="F4383" s="2" t="s">
        <v>12565</v>
      </c>
    </row>
    <row r="4384" spans="1:6">
      <c r="A4384" s="4" t="s">
        <v>11</v>
      </c>
      <c r="B4384" s="4" t="s">
        <v>11</v>
      </c>
      <c r="C4384" s="4" t="s">
        <v>12566</v>
      </c>
      <c r="D4384" s="4">
        <v>958118558</v>
      </c>
      <c r="E4384" s="4" t="s">
        <v>12567</v>
      </c>
      <c r="F4384" s="2" t="s">
        <v>12568</v>
      </c>
    </row>
    <row r="4385" spans="1:6">
      <c r="A4385" s="4" t="s">
        <v>1056</v>
      </c>
      <c r="B4385" s="4" t="s">
        <v>5717</v>
      </c>
      <c r="C4385" s="4" t="s">
        <v>12569</v>
      </c>
      <c r="D4385" s="4">
        <v>978728451</v>
      </c>
      <c r="E4385" s="6"/>
      <c r="F4385" s="2" t="s">
        <v>12570</v>
      </c>
    </row>
    <row r="4386" spans="1:6">
      <c r="A4386" s="4" t="s">
        <v>11</v>
      </c>
      <c r="B4386" s="4" t="s">
        <v>4123</v>
      </c>
      <c r="C4386" s="4" t="s">
        <v>12571</v>
      </c>
      <c r="D4386" s="4">
        <v>957700258</v>
      </c>
      <c r="E4386" s="6"/>
      <c r="F4386" s="2" t="s">
        <v>1866</v>
      </c>
    </row>
    <row r="4387" spans="1:6">
      <c r="A4387" s="4" t="s">
        <v>2838</v>
      </c>
      <c r="B4387" s="4" t="s">
        <v>12572</v>
      </c>
      <c r="C4387" s="4" t="s">
        <v>12573</v>
      </c>
      <c r="D4387" s="4">
        <v>686125101</v>
      </c>
      <c r="E4387" s="4" t="s">
        <v>12574</v>
      </c>
      <c r="F4387" s="2" t="s">
        <v>12575</v>
      </c>
    </row>
    <row r="4388" spans="1:6">
      <c r="A4388" s="4" t="s">
        <v>11</v>
      </c>
      <c r="B4388" s="4" t="s">
        <v>12576</v>
      </c>
      <c r="C4388" s="4" t="s">
        <v>12577</v>
      </c>
      <c r="D4388" s="4">
        <v>687805875</v>
      </c>
      <c r="E4388" s="4" t="s">
        <v>12578</v>
      </c>
      <c r="F4388" s="2" t="s">
        <v>11993</v>
      </c>
    </row>
    <row r="4389" spans="1:6">
      <c r="A4389" s="4" t="s">
        <v>11</v>
      </c>
      <c r="B4389" s="4" t="s">
        <v>4123</v>
      </c>
      <c r="C4389" s="4" t="s">
        <v>12579</v>
      </c>
      <c r="D4389" s="4">
        <v>953003666</v>
      </c>
      <c r="E4389" s="4" t="s">
        <v>12580</v>
      </c>
      <c r="F4389" s="2" t="s">
        <v>12581</v>
      </c>
    </row>
    <row r="4390" spans="1:6">
      <c r="A4390" s="4" t="s">
        <v>11</v>
      </c>
      <c r="B4390" s="4" t="s">
        <v>7268</v>
      </c>
      <c r="C4390" s="4" t="s">
        <v>12582</v>
      </c>
      <c r="D4390" s="4">
        <v>667055550</v>
      </c>
      <c r="E4390" s="6"/>
      <c r="F4390" s="2" t="s">
        <v>1509</v>
      </c>
    </row>
    <row r="4391" spans="1:6" ht="77.25">
      <c r="A4391" s="4" t="s">
        <v>11</v>
      </c>
      <c r="B4391" s="4" t="s">
        <v>1321</v>
      </c>
      <c r="C4391" s="4" t="s">
        <v>12583</v>
      </c>
      <c r="D4391" s="4" t="s">
        <v>7190</v>
      </c>
      <c r="E4391" s="4" t="s">
        <v>12584</v>
      </c>
      <c r="F4391" s="2" t="s">
        <v>12585</v>
      </c>
    </row>
    <row r="4392" spans="1:6">
      <c r="A4392" s="4" t="s">
        <v>6</v>
      </c>
      <c r="B4392" s="4" t="s">
        <v>40</v>
      </c>
      <c r="C4392" s="4" t="s">
        <v>12586</v>
      </c>
      <c r="D4392" s="4">
        <v>89266515919</v>
      </c>
      <c r="E4392" s="4" t="s">
        <v>12587</v>
      </c>
      <c r="F4392" s="2" t="s">
        <v>12588</v>
      </c>
    </row>
    <row r="4393" spans="1:6" ht="26.25">
      <c r="A4393" s="4" t="s">
        <v>1056</v>
      </c>
      <c r="B4393" s="4" t="s">
        <v>10352</v>
      </c>
      <c r="C4393" s="4" t="s">
        <v>12589</v>
      </c>
      <c r="D4393" s="4">
        <v>974736636</v>
      </c>
      <c r="E4393" s="6"/>
      <c r="F4393" s="2" t="s">
        <v>12590</v>
      </c>
    </row>
    <row r="4394" spans="1:6" ht="26.25">
      <c r="A4394" s="4" t="s">
        <v>11</v>
      </c>
      <c r="B4394" s="4" t="s">
        <v>12591</v>
      </c>
      <c r="C4394" s="4" t="s">
        <v>12592</v>
      </c>
      <c r="D4394" s="4">
        <v>997745275</v>
      </c>
      <c r="E4394" s="4" t="s">
        <v>12593</v>
      </c>
      <c r="F4394" s="2" t="s">
        <v>12594</v>
      </c>
    </row>
    <row r="4395" spans="1:6" ht="25.5">
      <c r="A4395" s="4" t="s">
        <v>57</v>
      </c>
      <c r="B4395" s="4" t="s">
        <v>3962</v>
      </c>
      <c r="C4395" s="4" t="s">
        <v>12595</v>
      </c>
      <c r="D4395" s="4" t="s">
        <v>978</v>
      </c>
      <c r="E4395" s="4" t="s">
        <v>12596</v>
      </c>
      <c r="F4395" s="2" t="s">
        <v>12597</v>
      </c>
    </row>
    <row r="4396" spans="1:6" ht="26.25">
      <c r="A4396" s="4" t="s">
        <v>362</v>
      </c>
      <c r="B4396" s="4" t="s">
        <v>362</v>
      </c>
      <c r="C4396" s="4" t="s">
        <v>12598</v>
      </c>
      <c r="D4396" s="4">
        <v>380999694505</v>
      </c>
      <c r="E4396" s="4" t="s">
        <v>12599</v>
      </c>
      <c r="F4396" s="2" t="s">
        <v>12600</v>
      </c>
    </row>
    <row r="4397" spans="1:6" ht="39">
      <c r="A4397" s="4" t="s">
        <v>11</v>
      </c>
      <c r="B4397" s="4" t="s">
        <v>11</v>
      </c>
      <c r="C4397" s="4" t="s">
        <v>12601</v>
      </c>
      <c r="D4397" s="7">
        <v>351938623057</v>
      </c>
      <c r="E4397" s="4" t="s">
        <v>12602</v>
      </c>
      <c r="F4397" s="2" t="s">
        <v>12603</v>
      </c>
    </row>
    <row r="4398" spans="1:6" ht="26.25">
      <c r="A4398" s="4" t="s">
        <v>11</v>
      </c>
      <c r="B4398" s="4" t="s">
        <v>11</v>
      </c>
      <c r="C4398" s="4" t="s">
        <v>12604</v>
      </c>
      <c r="D4398" s="4">
        <v>380502171587</v>
      </c>
      <c r="E4398" s="4" t="s">
        <v>12605</v>
      </c>
      <c r="F4398" s="2" t="s">
        <v>12606</v>
      </c>
    </row>
    <row r="4399" spans="1:6">
      <c r="A4399" s="4" t="s">
        <v>11</v>
      </c>
      <c r="B4399" s="4" t="s">
        <v>2590</v>
      </c>
      <c r="C4399" s="4" t="s">
        <v>12607</v>
      </c>
      <c r="D4399" s="4">
        <v>952199289</v>
      </c>
      <c r="E4399" s="4" t="s">
        <v>12608</v>
      </c>
      <c r="F4399" s="2" t="s">
        <v>12609</v>
      </c>
    </row>
    <row r="4400" spans="1:6">
      <c r="A4400" s="4" t="s">
        <v>11</v>
      </c>
      <c r="B4400" s="4" t="s">
        <v>1648</v>
      </c>
      <c r="C4400" s="4" t="s">
        <v>12610</v>
      </c>
      <c r="D4400" s="4">
        <v>380969424985</v>
      </c>
      <c r="E4400" s="4" t="s">
        <v>12611</v>
      </c>
      <c r="F4400" s="2" t="s">
        <v>12612</v>
      </c>
    </row>
    <row r="4401" spans="1:6" ht="77.25">
      <c r="A4401" s="4" t="s">
        <v>57</v>
      </c>
      <c r="B4401" s="4" t="s">
        <v>12613</v>
      </c>
      <c r="C4401" s="4" t="s">
        <v>12614</v>
      </c>
      <c r="D4401" s="4">
        <v>934770532</v>
      </c>
      <c r="E4401" s="4" t="s">
        <v>12615</v>
      </c>
      <c r="F4401" s="2" t="s">
        <v>12616</v>
      </c>
    </row>
    <row r="4402" spans="1:6">
      <c r="A4402" s="4" t="s">
        <v>1056</v>
      </c>
      <c r="B4402" s="4" t="s">
        <v>5717</v>
      </c>
      <c r="C4402" s="4" t="s">
        <v>12617</v>
      </c>
      <c r="D4402" s="4" t="s">
        <v>2081</v>
      </c>
      <c r="E4402" s="4" t="s">
        <v>12618</v>
      </c>
      <c r="F4402" s="2" t="s">
        <v>12619</v>
      </c>
    </row>
    <row r="4403" spans="1:6">
      <c r="A4403" s="4" t="s">
        <v>11</v>
      </c>
      <c r="B4403" s="4" t="s">
        <v>12620</v>
      </c>
      <c r="C4403" s="4" t="s">
        <v>12621</v>
      </c>
      <c r="D4403" s="4">
        <v>380668309475</v>
      </c>
      <c r="E4403" s="6"/>
      <c r="F4403" s="2" t="s">
        <v>1419</v>
      </c>
    </row>
    <row r="4404" spans="1:6" ht="128.25">
      <c r="A4404" s="4" t="s">
        <v>362</v>
      </c>
      <c r="B4404" s="4" t="s">
        <v>5386</v>
      </c>
      <c r="C4404" s="4" t="s">
        <v>12622</v>
      </c>
      <c r="D4404" s="4">
        <v>960004026</v>
      </c>
      <c r="E4404" s="4" t="s">
        <v>12623</v>
      </c>
      <c r="F4404" s="2" t="s">
        <v>12624</v>
      </c>
    </row>
    <row r="4405" spans="1:6" ht="26.25">
      <c r="A4405" s="4" t="s">
        <v>11</v>
      </c>
      <c r="B4405" s="4" t="s">
        <v>11</v>
      </c>
      <c r="C4405" s="4" t="s">
        <v>12625</v>
      </c>
      <c r="D4405" s="4">
        <v>500442899</v>
      </c>
      <c r="E4405" s="4" t="s">
        <v>12626</v>
      </c>
      <c r="F4405" s="2" t="s">
        <v>12627</v>
      </c>
    </row>
    <row r="4406" spans="1:6">
      <c r="A4406" s="4" t="s">
        <v>1056</v>
      </c>
      <c r="B4406" s="4" t="s">
        <v>5717</v>
      </c>
      <c r="C4406" s="4" t="s">
        <v>12617</v>
      </c>
      <c r="D4406" s="4" t="s">
        <v>2081</v>
      </c>
      <c r="E4406" s="4" t="s">
        <v>12618</v>
      </c>
      <c r="F4406" s="2" t="s">
        <v>12619</v>
      </c>
    </row>
    <row r="4407" spans="1:6" ht="38.25">
      <c r="A4407" s="4" t="s">
        <v>6</v>
      </c>
      <c r="B4407" s="4" t="s">
        <v>12628</v>
      </c>
      <c r="C4407" s="4" t="s">
        <v>12629</v>
      </c>
      <c r="D4407" s="4" t="s">
        <v>12630</v>
      </c>
      <c r="E4407" s="6"/>
      <c r="F4407" s="2" t="s">
        <v>12631</v>
      </c>
    </row>
    <row r="4408" spans="1:6">
      <c r="A4408" s="4" t="s">
        <v>11</v>
      </c>
      <c r="B4408" s="4" t="s">
        <v>9361</v>
      </c>
      <c r="C4408" s="4" t="s">
        <v>12632</v>
      </c>
      <c r="D4408" s="4">
        <v>950804998</v>
      </c>
      <c r="E4408" s="4" t="s">
        <v>12633</v>
      </c>
      <c r="F4408" s="2" t="s">
        <v>2217</v>
      </c>
    </row>
    <row r="4409" spans="1:6">
      <c r="A4409" s="4" t="s">
        <v>11</v>
      </c>
      <c r="B4409" s="4" t="s">
        <v>9014</v>
      </c>
      <c r="C4409" s="4" t="s">
        <v>12634</v>
      </c>
      <c r="D4409" s="4">
        <v>950579404</v>
      </c>
      <c r="E4409" s="4" t="s">
        <v>12635</v>
      </c>
      <c r="F4409" s="2" t="s">
        <v>500</v>
      </c>
    </row>
    <row r="4410" spans="1:6">
      <c r="A4410" s="4" t="s">
        <v>36</v>
      </c>
      <c r="B4410" s="4" t="s">
        <v>10821</v>
      </c>
      <c r="C4410" s="4" t="s">
        <v>12636</v>
      </c>
      <c r="D4410" s="4">
        <v>992392972</v>
      </c>
      <c r="E4410" s="4" t="s">
        <v>12637</v>
      </c>
      <c r="F4410" s="2" t="s">
        <v>12638</v>
      </c>
    </row>
    <row r="4411" spans="1:6" ht="25.5">
      <c r="A4411" s="4" t="s">
        <v>11</v>
      </c>
      <c r="B4411" s="4" t="s">
        <v>2590</v>
      </c>
      <c r="C4411" s="4" t="s">
        <v>12340</v>
      </c>
      <c r="D4411" s="4">
        <v>380990403152</v>
      </c>
      <c r="E4411" s="4" t="s">
        <v>12341</v>
      </c>
      <c r="F4411" s="2" t="s">
        <v>12609</v>
      </c>
    </row>
    <row r="4412" spans="1:6">
      <c r="A4412" s="4" t="s">
        <v>11</v>
      </c>
      <c r="B4412" s="4" t="s">
        <v>12639</v>
      </c>
      <c r="C4412" s="4" t="s">
        <v>12640</v>
      </c>
      <c r="D4412" s="4">
        <v>500398941</v>
      </c>
      <c r="E4412" s="6"/>
      <c r="F4412" s="2" t="s">
        <v>12641</v>
      </c>
    </row>
    <row r="4413" spans="1:6" ht="26.25">
      <c r="A4413" s="4" t="s">
        <v>617</v>
      </c>
      <c r="B4413" s="4" t="s">
        <v>617</v>
      </c>
      <c r="C4413" s="4" t="s">
        <v>12642</v>
      </c>
      <c r="D4413" s="4">
        <v>380676032044</v>
      </c>
      <c r="E4413" s="4" t="s">
        <v>12643</v>
      </c>
      <c r="F4413" s="2" t="s">
        <v>12644</v>
      </c>
    </row>
    <row r="4414" spans="1:6" ht="26.25">
      <c r="A4414" s="4" t="s">
        <v>36</v>
      </c>
      <c r="B4414" s="4" t="s">
        <v>37</v>
      </c>
      <c r="C4414" s="4" t="s">
        <v>12645</v>
      </c>
      <c r="D4414" s="4">
        <v>500096857</v>
      </c>
      <c r="E4414" s="4" t="s">
        <v>12646</v>
      </c>
      <c r="F4414" s="2" t="s">
        <v>12647</v>
      </c>
    </row>
    <row r="4415" spans="1:6" ht="77.25">
      <c r="A4415" s="4" t="s">
        <v>11</v>
      </c>
      <c r="B4415" s="4" t="s">
        <v>11070</v>
      </c>
      <c r="C4415" s="4" t="s">
        <v>12648</v>
      </c>
      <c r="D4415" s="4">
        <v>380990550454</v>
      </c>
      <c r="E4415" s="4" t="s">
        <v>12649</v>
      </c>
      <c r="F4415" s="2" t="s">
        <v>12650</v>
      </c>
    </row>
    <row r="4416" spans="1:6" ht="26.25">
      <c r="A4416" s="4" t="s">
        <v>57</v>
      </c>
      <c r="B4416" s="4" t="s">
        <v>12651</v>
      </c>
      <c r="C4416" s="4" t="s">
        <v>12652</v>
      </c>
      <c r="D4416" s="4">
        <v>990720520</v>
      </c>
      <c r="E4416" s="4" t="s">
        <v>12653</v>
      </c>
      <c r="F4416" s="2" t="s">
        <v>12654</v>
      </c>
    </row>
    <row r="4417" spans="1:6">
      <c r="A4417" s="4" t="s">
        <v>11</v>
      </c>
      <c r="B4417" s="4" t="s">
        <v>931</v>
      </c>
      <c r="C4417" s="4" t="s">
        <v>12655</v>
      </c>
      <c r="D4417" s="4">
        <v>952224422</v>
      </c>
      <c r="E4417" s="6"/>
      <c r="F4417" s="2" t="s">
        <v>12656</v>
      </c>
    </row>
    <row r="4418" spans="1:6">
      <c r="A4418" s="4" t="s">
        <v>11</v>
      </c>
      <c r="B4418" s="4" t="s">
        <v>12657</v>
      </c>
      <c r="C4418" s="4" t="s">
        <v>12658</v>
      </c>
      <c r="D4418" s="4" t="s">
        <v>12659</v>
      </c>
      <c r="E4418" s="4" t="s">
        <v>12660</v>
      </c>
      <c r="F4418" s="2" t="s">
        <v>11294</v>
      </c>
    </row>
    <row r="4419" spans="1:6" ht="26.25">
      <c r="A4419" s="4" t="s">
        <v>11</v>
      </c>
      <c r="B4419" s="4" t="s">
        <v>11</v>
      </c>
      <c r="C4419" s="4" t="s">
        <v>10294</v>
      </c>
      <c r="D4419" s="4">
        <v>509131416</v>
      </c>
      <c r="E4419" s="4" t="s">
        <v>12661</v>
      </c>
      <c r="F4419" s="2" t="s">
        <v>12662</v>
      </c>
    </row>
    <row r="4420" spans="1:6" ht="38.25">
      <c r="A4420" s="4" t="s">
        <v>36</v>
      </c>
      <c r="B4420" s="4" t="s">
        <v>10732</v>
      </c>
      <c r="C4420" s="4" t="s">
        <v>12663</v>
      </c>
      <c r="D4420" s="4" t="s">
        <v>12664</v>
      </c>
      <c r="E4420" s="4" t="s">
        <v>12665</v>
      </c>
      <c r="F4420" s="2" t="s">
        <v>12666</v>
      </c>
    </row>
    <row r="4421" spans="1:6" ht="39">
      <c r="A4421" s="4" t="s">
        <v>851</v>
      </c>
      <c r="B4421" s="4" t="s">
        <v>9165</v>
      </c>
      <c r="C4421" s="4" t="s">
        <v>12667</v>
      </c>
      <c r="D4421" s="4">
        <v>933996680</v>
      </c>
      <c r="E4421" s="6"/>
      <c r="F4421" s="2" t="s">
        <v>12668</v>
      </c>
    </row>
    <row r="4422" spans="1:6">
      <c r="A4422" s="4" t="s">
        <v>11</v>
      </c>
      <c r="B4422" s="4" t="s">
        <v>549</v>
      </c>
      <c r="C4422" s="4" t="s">
        <v>12669</v>
      </c>
      <c r="D4422" s="4">
        <v>380951544949</v>
      </c>
      <c r="E4422" s="4" t="s">
        <v>12670</v>
      </c>
      <c r="F4422" s="2" t="s">
        <v>12671</v>
      </c>
    </row>
    <row r="4423" spans="1:6">
      <c r="A4423" s="4" t="s">
        <v>11</v>
      </c>
      <c r="B4423" s="4" t="s">
        <v>549</v>
      </c>
      <c r="C4423" s="4" t="s">
        <v>12672</v>
      </c>
      <c r="D4423" s="4">
        <v>380507685289</v>
      </c>
      <c r="E4423" s="4" t="s">
        <v>12673</v>
      </c>
      <c r="F4423" s="2" t="s">
        <v>12671</v>
      </c>
    </row>
    <row r="4424" spans="1:6" ht="39">
      <c r="A4424" s="4" t="s">
        <v>1056</v>
      </c>
      <c r="B4424" s="4" t="s">
        <v>5717</v>
      </c>
      <c r="C4424" s="4" t="s">
        <v>12674</v>
      </c>
      <c r="D4424" s="4">
        <v>676462457</v>
      </c>
      <c r="E4424" s="4" t="s">
        <v>12675</v>
      </c>
      <c r="F4424" s="2" t="s">
        <v>12676</v>
      </c>
    </row>
    <row r="4425" spans="1:6" ht="51.75">
      <c r="A4425" s="4" t="s">
        <v>11</v>
      </c>
      <c r="B4425" s="4" t="s">
        <v>10283</v>
      </c>
      <c r="C4425" s="4" t="s">
        <v>12677</v>
      </c>
      <c r="D4425" s="4">
        <v>956513592</v>
      </c>
      <c r="E4425" s="4" t="s">
        <v>12678</v>
      </c>
      <c r="F4425" s="2" t="s">
        <v>12679</v>
      </c>
    </row>
    <row r="4426" spans="1:6" ht="51.75">
      <c r="A4426" s="4" t="s">
        <v>36</v>
      </c>
      <c r="B4426" s="4" t="s">
        <v>10934</v>
      </c>
      <c r="C4426" s="4" t="s">
        <v>12680</v>
      </c>
      <c r="D4426" s="4">
        <v>380630339050</v>
      </c>
      <c r="E4426" s="4" t="s">
        <v>10974</v>
      </c>
      <c r="F4426" s="2" t="s">
        <v>12681</v>
      </c>
    </row>
    <row r="4427" spans="1:6" ht="25.5">
      <c r="A4427" s="4" t="s">
        <v>11</v>
      </c>
      <c r="B4427" s="4" t="s">
        <v>12682</v>
      </c>
      <c r="C4427" s="4" t="s">
        <v>12683</v>
      </c>
      <c r="D4427" s="4">
        <v>990656858</v>
      </c>
      <c r="E4427" s="4" t="s">
        <v>12684</v>
      </c>
      <c r="F4427" s="2" t="s">
        <v>12685</v>
      </c>
    </row>
    <row r="4428" spans="1:6">
      <c r="A4428" s="4" t="s">
        <v>11</v>
      </c>
      <c r="B4428" s="4" t="s">
        <v>11</v>
      </c>
      <c r="C4428" s="4" t="s">
        <v>12686</v>
      </c>
      <c r="D4428" s="4">
        <v>962898253</v>
      </c>
      <c r="E4428" s="4" t="s">
        <v>12687</v>
      </c>
      <c r="F4428" s="2" t="s">
        <v>12688</v>
      </c>
    </row>
    <row r="4429" spans="1:6" ht="51.75">
      <c r="A4429" s="4" t="s">
        <v>11</v>
      </c>
      <c r="B4429" s="4" t="s">
        <v>10283</v>
      </c>
      <c r="C4429" s="4" t="s">
        <v>12677</v>
      </c>
      <c r="D4429" s="4">
        <v>956513592</v>
      </c>
      <c r="E4429" s="4" t="s">
        <v>12678</v>
      </c>
      <c r="F4429" s="2" t="s">
        <v>12689</v>
      </c>
    </row>
    <row r="4430" spans="1:6">
      <c r="A4430" s="4" t="s">
        <v>11</v>
      </c>
      <c r="B4430" s="4" t="s">
        <v>12657</v>
      </c>
      <c r="C4430" s="4" t="s">
        <v>12690</v>
      </c>
      <c r="D4430" s="4">
        <v>380507689710</v>
      </c>
      <c r="E4430" s="4" t="s">
        <v>12691</v>
      </c>
      <c r="F4430" s="2" t="s">
        <v>12692</v>
      </c>
    </row>
    <row r="4431" spans="1:6">
      <c r="A4431" s="4" t="s">
        <v>11</v>
      </c>
      <c r="B4431" s="4" t="s">
        <v>931</v>
      </c>
      <c r="C4431" s="4" t="s">
        <v>12693</v>
      </c>
      <c r="D4431" s="4">
        <v>956128537</v>
      </c>
      <c r="E4431" s="4" t="s">
        <v>12694</v>
      </c>
      <c r="F4431" s="2" t="s">
        <v>12695</v>
      </c>
    </row>
    <row r="4432" spans="1:6" ht="26.25">
      <c r="A4432" s="4" t="s">
        <v>11</v>
      </c>
      <c r="B4432" s="4" t="s">
        <v>7164</v>
      </c>
      <c r="C4432" s="4" t="s">
        <v>12696</v>
      </c>
      <c r="D4432" s="4">
        <v>668732915</v>
      </c>
      <c r="E4432" s="4" t="s">
        <v>12697</v>
      </c>
      <c r="F4432" s="2" t="s">
        <v>12698</v>
      </c>
    </row>
    <row r="4433" spans="1:6" ht="26.25">
      <c r="A4433" s="4" t="s">
        <v>11</v>
      </c>
      <c r="B4433" s="4" t="s">
        <v>11</v>
      </c>
      <c r="C4433" s="4" t="s">
        <v>12699</v>
      </c>
      <c r="D4433" s="4">
        <v>501931446</v>
      </c>
      <c r="E4433" s="6"/>
      <c r="F4433" s="2" t="s">
        <v>12700</v>
      </c>
    </row>
    <row r="4434" spans="1:6" ht="51.75">
      <c r="A4434" s="4" t="s">
        <v>2838</v>
      </c>
      <c r="B4434" s="4" t="s">
        <v>12701</v>
      </c>
      <c r="C4434" s="4" t="s">
        <v>12702</v>
      </c>
      <c r="D4434" s="4" t="s">
        <v>12703</v>
      </c>
      <c r="E4434" s="4" t="s">
        <v>12704</v>
      </c>
      <c r="F4434" s="2" t="s">
        <v>12705</v>
      </c>
    </row>
    <row r="4435" spans="1:6">
      <c r="A4435" s="4" t="s">
        <v>851</v>
      </c>
      <c r="B4435" s="4" t="s">
        <v>851</v>
      </c>
      <c r="C4435" s="4" t="s">
        <v>12706</v>
      </c>
      <c r="D4435" s="4" t="s">
        <v>12707</v>
      </c>
      <c r="E4435" s="4" t="s">
        <v>12708</v>
      </c>
      <c r="F4435" s="2" t="s">
        <v>12709</v>
      </c>
    </row>
    <row r="4436" spans="1:6">
      <c r="A4436" s="4" t="s">
        <v>11</v>
      </c>
      <c r="B4436" s="4" t="s">
        <v>3723</v>
      </c>
      <c r="C4436" s="4" t="s">
        <v>12710</v>
      </c>
      <c r="D4436" s="4">
        <v>958585503</v>
      </c>
      <c r="E4436" s="6"/>
      <c r="F4436" s="2" t="s">
        <v>977</v>
      </c>
    </row>
    <row r="4437" spans="1:6" ht="26.25">
      <c r="A4437" s="4" t="s">
        <v>2838</v>
      </c>
      <c r="B4437" s="4" t="s">
        <v>2838</v>
      </c>
      <c r="C4437" s="4" t="s">
        <v>12711</v>
      </c>
      <c r="D4437" s="4">
        <v>977040660</v>
      </c>
      <c r="E4437" s="4" t="s">
        <v>12712</v>
      </c>
      <c r="F4437" s="2" t="s">
        <v>12713</v>
      </c>
    </row>
    <row r="4438" spans="1:6" ht="51.75">
      <c r="A4438" s="4" t="s">
        <v>11</v>
      </c>
      <c r="B4438" s="4" t="s">
        <v>11</v>
      </c>
      <c r="C4438" s="4" t="s">
        <v>12714</v>
      </c>
      <c r="D4438" s="4">
        <v>951542599</v>
      </c>
      <c r="E4438" s="4" t="s">
        <v>12715</v>
      </c>
      <c r="F4438" s="2" t="s">
        <v>12716</v>
      </c>
    </row>
    <row r="4439" spans="1:6" ht="39">
      <c r="A4439" s="4" t="s">
        <v>11</v>
      </c>
      <c r="B4439" s="4" t="s">
        <v>1648</v>
      </c>
      <c r="C4439" s="4" t="s">
        <v>12717</v>
      </c>
      <c r="D4439" s="4">
        <v>985981471</v>
      </c>
      <c r="E4439" s="4" t="s">
        <v>12718</v>
      </c>
      <c r="F4439" s="2" t="s">
        <v>12719</v>
      </c>
    </row>
    <row r="4440" spans="1:6">
      <c r="A4440" s="4" t="s">
        <v>6</v>
      </c>
      <c r="B4440" s="4" t="s">
        <v>95</v>
      </c>
      <c r="C4440" s="4" t="s">
        <v>12720</v>
      </c>
      <c r="D4440" s="4">
        <v>89185602065</v>
      </c>
      <c r="E4440" s="6"/>
      <c r="F4440" s="2" t="s">
        <v>12721</v>
      </c>
    </row>
    <row r="4441" spans="1:6" ht="26.25">
      <c r="A4441" s="4" t="s">
        <v>11</v>
      </c>
      <c r="B4441" s="4" t="s">
        <v>11</v>
      </c>
      <c r="C4441" s="4" t="s">
        <v>12722</v>
      </c>
      <c r="D4441" s="4" t="s">
        <v>12723</v>
      </c>
      <c r="E4441" s="4" t="s">
        <v>12724</v>
      </c>
      <c r="F4441" s="2" t="s">
        <v>12725</v>
      </c>
    </row>
    <row r="4442" spans="1:6" ht="26.25">
      <c r="A4442" s="4" t="s">
        <v>11</v>
      </c>
      <c r="B4442" s="4" t="s">
        <v>11844</v>
      </c>
      <c r="C4442" s="4" t="s">
        <v>12726</v>
      </c>
      <c r="D4442" s="4">
        <v>508647261</v>
      </c>
      <c r="E4442" s="6"/>
      <c r="F4442" s="2" t="s">
        <v>12727</v>
      </c>
    </row>
    <row r="4443" spans="1:6">
      <c r="A4443" s="4" t="s">
        <v>11</v>
      </c>
      <c r="B4443" s="4" t="s">
        <v>11</v>
      </c>
      <c r="C4443" s="4" t="s">
        <v>12728</v>
      </c>
      <c r="D4443" s="4">
        <v>565</v>
      </c>
      <c r="E4443" s="6"/>
      <c r="F4443" s="2" t="s">
        <v>12729</v>
      </c>
    </row>
    <row r="4444" spans="1:6" ht="64.5">
      <c r="A4444" s="4" t="s">
        <v>2838</v>
      </c>
      <c r="B4444" s="4" t="s">
        <v>2838</v>
      </c>
      <c r="C4444" s="4" t="s">
        <v>12730</v>
      </c>
      <c r="D4444" s="4">
        <v>932732547</v>
      </c>
      <c r="E4444" s="6"/>
      <c r="F4444" s="2" t="s">
        <v>12731</v>
      </c>
    </row>
    <row r="4445" spans="1:6">
      <c r="A4445" s="4" t="s">
        <v>11</v>
      </c>
      <c r="B4445" s="4" t="s">
        <v>11</v>
      </c>
      <c r="C4445" s="4" t="s">
        <v>12732</v>
      </c>
      <c r="D4445" s="4">
        <v>501342871</v>
      </c>
      <c r="E4445" s="4" t="s">
        <v>12733</v>
      </c>
      <c r="F4445" s="2" t="s">
        <v>1509</v>
      </c>
    </row>
    <row r="4446" spans="1:6" ht="192">
      <c r="A4446" s="4" t="s">
        <v>11</v>
      </c>
      <c r="B4446" s="4" t="s">
        <v>931</v>
      </c>
      <c r="C4446" s="4" t="s">
        <v>84</v>
      </c>
      <c r="D4446" s="4" t="s">
        <v>84</v>
      </c>
      <c r="E4446" s="4" t="s">
        <v>84</v>
      </c>
      <c r="F4446" s="2" t="s">
        <v>12734</v>
      </c>
    </row>
    <row r="4447" spans="1:6">
      <c r="A4447" s="4" t="s">
        <v>11</v>
      </c>
      <c r="B4447" s="4" t="s">
        <v>10927</v>
      </c>
      <c r="C4447" s="4" t="s">
        <v>12735</v>
      </c>
      <c r="D4447" s="4">
        <v>999412732</v>
      </c>
      <c r="E4447" s="4" t="s">
        <v>12736</v>
      </c>
      <c r="F4447" s="2" t="s">
        <v>12737</v>
      </c>
    </row>
    <row r="4448" spans="1:6" ht="39">
      <c r="A4448" s="4" t="s">
        <v>11</v>
      </c>
      <c r="B4448" s="4" t="s">
        <v>11</v>
      </c>
      <c r="C4448" s="4" t="s">
        <v>12201</v>
      </c>
      <c r="D4448" s="4">
        <v>380660666773</v>
      </c>
      <c r="E4448" s="4" t="s">
        <v>12202</v>
      </c>
      <c r="F4448" s="2" t="s">
        <v>12738</v>
      </c>
    </row>
    <row r="4449" spans="1:6">
      <c r="A4449" s="4" t="s">
        <v>11</v>
      </c>
      <c r="B4449" s="4" t="s">
        <v>12657</v>
      </c>
      <c r="C4449" s="4" t="s">
        <v>12739</v>
      </c>
      <c r="D4449" s="4">
        <v>380667505646</v>
      </c>
      <c r="E4449" s="4" t="s">
        <v>12740</v>
      </c>
      <c r="F4449" s="2" t="s">
        <v>12741</v>
      </c>
    </row>
    <row r="4450" spans="1:6" ht="26.25">
      <c r="A4450" s="4" t="s">
        <v>11</v>
      </c>
      <c r="B4450" s="4" t="s">
        <v>11</v>
      </c>
      <c r="C4450" s="4" t="s">
        <v>12742</v>
      </c>
      <c r="D4450" s="4" t="s">
        <v>12743</v>
      </c>
      <c r="E4450" s="4" t="s">
        <v>12744</v>
      </c>
      <c r="F4450" s="2" t="s">
        <v>12745</v>
      </c>
    </row>
    <row r="4451" spans="1:6">
      <c r="A4451" s="4" t="s">
        <v>2838</v>
      </c>
      <c r="B4451" s="4" t="s">
        <v>10714</v>
      </c>
      <c r="C4451" s="4" t="s">
        <v>11013</v>
      </c>
      <c r="D4451" s="4">
        <v>631161040</v>
      </c>
      <c r="E4451" s="6"/>
      <c r="F4451" s="2" t="s">
        <v>12746</v>
      </c>
    </row>
    <row r="4452" spans="1:6">
      <c r="A4452" s="4" t="s">
        <v>11</v>
      </c>
      <c r="B4452" s="4" t="s">
        <v>4123</v>
      </c>
      <c r="C4452" s="4" t="s">
        <v>12747</v>
      </c>
      <c r="D4452" s="4">
        <v>953038136</v>
      </c>
      <c r="E4452" s="4" t="s">
        <v>12748</v>
      </c>
      <c r="F4452" s="2" t="s">
        <v>12749</v>
      </c>
    </row>
    <row r="4453" spans="1:6">
      <c r="A4453" s="4" t="s">
        <v>2838</v>
      </c>
      <c r="B4453" s="4" t="s">
        <v>10714</v>
      </c>
      <c r="C4453" s="4" t="s">
        <v>12750</v>
      </c>
      <c r="D4453" s="4">
        <v>977788114</v>
      </c>
      <c r="E4453" s="4" t="s">
        <v>12751</v>
      </c>
      <c r="F4453" s="2" t="s">
        <v>12752</v>
      </c>
    </row>
    <row r="4454" spans="1:6">
      <c r="A4454" s="4" t="s">
        <v>2838</v>
      </c>
      <c r="B4454" s="4" t="s">
        <v>2838</v>
      </c>
      <c r="C4454" s="4" t="s">
        <v>12753</v>
      </c>
      <c r="D4454" s="4">
        <v>660241390</v>
      </c>
      <c r="E4454" s="4" t="s">
        <v>12754</v>
      </c>
      <c r="F4454" s="2" t="s">
        <v>12755</v>
      </c>
    </row>
    <row r="4455" spans="1:6">
      <c r="A4455" s="4" t="s">
        <v>11</v>
      </c>
      <c r="B4455" s="4" t="s">
        <v>9825</v>
      </c>
      <c r="C4455" s="4" t="s">
        <v>12756</v>
      </c>
      <c r="D4455" s="4">
        <v>664405307</v>
      </c>
      <c r="E4455" s="6"/>
      <c r="F4455" s="2" t="s">
        <v>12757</v>
      </c>
    </row>
    <row r="4456" spans="1:6">
      <c r="A4456" s="4" t="s">
        <v>11</v>
      </c>
      <c r="B4456" s="4" t="s">
        <v>3723</v>
      </c>
      <c r="C4456" s="4" t="s">
        <v>12758</v>
      </c>
      <c r="D4456" s="4">
        <v>380507725727</v>
      </c>
      <c r="E4456" s="4" t="s">
        <v>12759</v>
      </c>
      <c r="F4456" s="2" t="s">
        <v>12760</v>
      </c>
    </row>
    <row r="4457" spans="1:6" ht="26.25">
      <c r="A4457" s="4" t="s">
        <v>11</v>
      </c>
      <c r="B4457" s="4" t="s">
        <v>549</v>
      </c>
      <c r="C4457" s="4" t="s">
        <v>12761</v>
      </c>
      <c r="D4457" s="4">
        <v>955067109</v>
      </c>
      <c r="E4457" s="4" t="s">
        <v>12762</v>
      </c>
      <c r="F4457" s="2" t="s">
        <v>12763</v>
      </c>
    </row>
    <row r="4458" spans="1:6">
      <c r="A4458" s="4" t="s">
        <v>11</v>
      </c>
      <c r="B4458" s="4" t="s">
        <v>3723</v>
      </c>
      <c r="C4458" s="4" t="s">
        <v>12764</v>
      </c>
      <c r="D4458" s="4">
        <v>951706504</v>
      </c>
      <c r="E4458" s="4" t="s">
        <v>12765</v>
      </c>
      <c r="F4458" s="2" t="s">
        <v>12766</v>
      </c>
    </row>
    <row r="4459" spans="1:6">
      <c r="A4459" s="4" t="s">
        <v>11</v>
      </c>
      <c r="B4459" s="4" t="s">
        <v>11</v>
      </c>
      <c r="C4459" s="4" t="s">
        <v>12767</v>
      </c>
      <c r="D4459" s="4" t="s">
        <v>12768</v>
      </c>
      <c r="E4459" s="4" t="s">
        <v>12769</v>
      </c>
      <c r="F4459" s="2" t="s">
        <v>12770</v>
      </c>
    </row>
    <row r="4460" spans="1:6">
      <c r="A4460" s="4" t="s">
        <v>11</v>
      </c>
      <c r="B4460" s="4" t="s">
        <v>11</v>
      </c>
      <c r="C4460" s="4" t="s">
        <v>12767</v>
      </c>
      <c r="D4460" s="4" t="s">
        <v>12768</v>
      </c>
      <c r="E4460" s="4" t="s">
        <v>12769</v>
      </c>
      <c r="F4460" s="2" t="s">
        <v>12770</v>
      </c>
    </row>
    <row r="4461" spans="1:6">
      <c r="A4461" s="4" t="s">
        <v>6</v>
      </c>
      <c r="B4461" s="4" t="s">
        <v>12771</v>
      </c>
      <c r="C4461" s="4" t="s">
        <v>10758</v>
      </c>
      <c r="D4461" s="4">
        <v>37253997941</v>
      </c>
      <c r="E4461" s="4" t="s">
        <v>10759</v>
      </c>
      <c r="F4461" s="2" t="s">
        <v>12772</v>
      </c>
    </row>
    <row r="4462" spans="1:6">
      <c r="A4462" s="4" t="s">
        <v>11</v>
      </c>
      <c r="B4462" s="4" t="s">
        <v>11</v>
      </c>
      <c r="C4462" s="4" t="s">
        <v>12773</v>
      </c>
      <c r="D4462" s="4" t="s">
        <v>12774</v>
      </c>
      <c r="E4462" s="4" t="s">
        <v>12775</v>
      </c>
      <c r="F4462" s="2" t="s">
        <v>12776</v>
      </c>
    </row>
    <row r="4463" spans="1:6" ht="26.25">
      <c r="A4463" s="4" t="s">
        <v>11</v>
      </c>
      <c r="B4463" s="4" t="s">
        <v>7268</v>
      </c>
      <c r="C4463" s="4" t="s">
        <v>12777</v>
      </c>
      <c r="D4463" s="4">
        <v>936557705</v>
      </c>
      <c r="E4463" s="4" t="s">
        <v>12778</v>
      </c>
      <c r="F4463" s="2" t="s">
        <v>12779</v>
      </c>
    </row>
    <row r="4464" spans="1:6">
      <c r="A4464" s="4" t="s">
        <v>6</v>
      </c>
      <c r="B4464" s="4" t="s">
        <v>32</v>
      </c>
      <c r="C4464" s="4" t="s">
        <v>12780</v>
      </c>
      <c r="D4464" s="4">
        <v>89516746918</v>
      </c>
      <c r="E4464" s="4" t="s">
        <v>12781</v>
      </c>
      <c r="F4464" s="2" t="s">
        <v>12782</v>
      </c>
    </row>
    <row r="4465" spans="1:6" ht="26.25">
      <c r="A4465" s="4" t="s">
        <v>1992</v>
      </c>
      <c r="B4465" s="4" t="s">
        <v>1992</v>
      </c>
      <c r="C4465" s="4" t="s">
        <v>4932</v>
      </c>
      <c r="D4465" s="4">
        <v>938860485</v>
      </c>
      <c r="E4465" s="4" t="s">
        <v>12783</v>
      </c>
      <c r="F4465" s="2" t="s">
        <v>12784</v>
      </c>
    </row>
    <row r="4466" spans="1:6">
      <c r="A4466" s="4" t="s">
        <v>11</v>
      </c>
      <c r="B4466" s="4" t="s">
        <v>12785</v>
      </c>
      <c r="C4466" s="4" t="s">
        <v>12786</v>
      </c>
      <c r="D4466" s="4">
        <v>380986317670</v>
      </c>
      <c r="E4466" s="4" t="s">
        <v>12787</v>
      </c>
      <c r="F4466" s="2" t="s">
        <v>12788</v>
      </c>
    </row>
    <row r="4467" spans="1:6">
      <c r="A4467" s="4" t="s">
        <v>11</v>
      </c>
      <c r="B4467" s="4" t="s">
        <v>10383</v>
      </c>
      <c r="C4467" s="4" t="s">
        <v>12789</v>
      </c>
      <c r="D4467" s="4">
        <v>990281841</v>
      </c>
      <c r="E4467" s="4" t="s">
        <v>12790</v>
      </c>
      <c r="F4467" s="2" t="s">
        <v>855</v>
      </c>
    </row>
    <row r="4468" spans="1:6" ht="26.25">
      <c r="A4468" s="4" t="s">
        <v>1992</v>
      </c>
      <c r="B4468" s="4" t="s">
        <v>12791</v>
      </c>
      <c r="C4468" s="4" t="s">
        <v>12792</v>
      </c>
      <c r="D4468" s="4">
        <v>380663141873</v>
      </c>
      <c r="E4468" s="4" t="s">
        <v>12793</v>
      </c>
      <c r="F4468" s="2" t="s">
        <v>12794</v>
      </c>
    </row>
    <row r="4469" spans="1:6" ht="38.25">
      <c r="A4469" s="4" t="s">
        <v>6</v>
      </c>
      <c r="B4469" s="4" t="s">
        <v>12628</v>
      </c>
      <c r="C4469" s="4" t="s">
        <v>12629</v>
      </c>
      <c r="D4469" s="4" t="s">
        <v>12795</v>
      </c>
      <c r="E4469" s="6"/>
      <c r="F4469" s="2" t="s">
        <v>12796</v>
      </c>
    </row>
    <row r="4470" spans="1:6" ht="26.25">
      <c r="A4470" s="4" t="s">
        <v>11</v>
      </c>
      <c r="B4470" s="4" t="s">
        <v>11</v>
      </c>
      <c r="C4470" s="4" t="s">
        <v>12797</v>
      </c>
      <c r="D4470" s="4">
        <v>955391185</v>
      </c>
      <c r="E4470" s="4" t="s">
        <v>12798</v>
      </c>
      <c r="F4470" s="2" t="s">
        <v>12799</v>
      </c>
    </row>
    <row r="4471" spans="1:6" ht="39">
      <c r="A4471" s="4" t="s">
        <v>11</v>
      </c>
      <c r="B4471" s="4" t="s">
        <v>11</v>
      </c>
      <c r="C4471" s="4" t="s">
        <v>12800</v>
      </c>
      <c r="D4471" s="4">
        <v>506408889</v>
      </c>
      <c r="E4471" s="4" t="s">
        <v>12801</v>
      </c>
      <c r="F4471" s="2" t="s">
        <v>12802</v>
      </c>
    </row>
    <row r="4472" spans="1:6" ht="90">
      <c r="A4472" s="4" t="s">
        <v>11</v>
      </c>
      <c r="B4472" s="4" t="s">
        <v>11</v>
      </c>
      <c r="C4472" s="4" t="s">
        <v>12803</v>
      </c>
      <c r="D4472" s="4">
        <v>952498311</v>
      </c>
      <c r="E4472" s="4" t="s">
        <v>12804</v>
      </c>
      <c r="F4472" s="2" t="s">
        <v>12805</v>
      </c>
    </row>
    <row r="4473" spans="1:6" ht="26.25">
      <c r="A4473" s="4" t="s">
        <v>11</v>
      </c>
      <c r="B4473" s="4" t="s">
        <v>7772</v>
      </c>
      <c r="C4473" s="4" t="s">
        <v>12806</v>
      </c>
      <c r="D4473" s="4">
        <v>954727712</v>
      </c>
      <c r="E4473" s="4" t="s">
        <v>12807</v>
      </c>
      <c r="F4473" s="2" t="s">
        <v>12808</v>
      </c>
    </row>
    <row r="4474" spans="1:6" ht="39">
      <c r="A4474" s="4" t="s">
        <v>11</v>
      </c>
      <c r="B4474" s="4" t="s">
        <v>11</v>
      </c>
      <c r="C4474" s="4" t="s">
        <v>12809</v>
      </c>
      <c r="D4474" s="4">
        <v>380958219760</v>
      </c>
      <c r="E4474" s="4" t="s">
        <v>12810</v>
      </c>
      <c r="F4474" s="2" t="s">
        <v>12811</v>
      </c>
    </row>
    <row r="4475" spans="1:6">
      <c r="A4475" s="4" t="s">
        <v>11</v>
      </c>
      <c r="B4475" s="4" t="s">
        <v>5945</v>
      </c>
      <c r="C4475" s="4" t="s">
        <v>12812</v>
      </c>
      <c r="D4475" s="4">
        <v>380951391903</v>
      </c>
      <c r="E4475" s="4" t="s">
        <v>12813</v>
      </c>
      <c r="F4475" s="2" t="s">
        <v>12609</v>
      </c>
    </row>
    <row r="4476" spans="1:6" ht="39">
      <c r="A4476" s="4" t="s">
        <v>11</v>
      </c>
      <c r="B4476" s="4" t="s">
        <v>549</v>
      </c>
      <c r="C4476" s="4" t="s">
        <v>6251</v>
      </c>
      <c r="D4476" s="4">
        <v>660011011</v>
      </c>
      <c r="E4476" s="4" t="s">
        <v>12814</v>
      </c>
      <c r="F4476" s="2" t="s">
        <v>12815</v>
      </c>
    </row>
    <row r="4477" spans="1:6" ht="51.75">
      <c r="A4477" s="4" t="s">
        <v>57</v>
      </c>
      <c r="B4477" s="4" t="s">
        <v>12816</v>
      </c>
      <c r="C4477" s="4" t="s">
        <v>10080</v>
      </c>
      <c r="D4477" s="4">
        <v>967084865</v>
      </c>
      <c r="E4477" s="4" t="s">
        <v>10081</v>
      </c>
      <c r="F4477" s="2" t="s">
        <v>12817</v>
      </c>
    </row>
    <row r="4478" spans="1:6" ht="26.25">
      <c r="A4478" s="4" t="s">
        <v>11</v>
      </c>
      <c r="B4478" s="4" t="s">
        <v>3883</v>
      </c>
      <c r="C4478" s="4" t="s">
        <v>12818</v>
      </c>
      <c r="D4478" s="4" t="s">
        <v>12819</v>
      </c>
      <c r="E4478" s="4" t="s">
        <v>12820</v>
      </c>
      <c r="F4478" s="2" t="s">
        <v>12821</v>
      </c>
    </row>
    <row r="4479" spans="1:6">
      <c r="A4479" s="4" t="s">
        <v>11</v>
      </c>
      <c r="B4479" s="4" t="s">
        <v>11</v>
      </c>
      <c r="C4479" s="4" t="s">
        <v>12822</v>
      </c>
      <c r="D4479" s="4">
        <v>997672611</v>
      </c>
      <c r="E4479" s="6"/>
      <c r="F4479" s="2" t="s">
        <v>12823</v>
      </c>
    </row>
    <row r="4480" spans="1:6" ht="39">
      <c r="A4480" s="4" t="s">
        <v>11</v>
      </c>
      <c r="B4480" s="4" t="s">
        <v>7819</v>
      </c>
      <c r="C4480" s="4" t="s">
        <v>1249</v>
      </c>
      <c r="D4480" s="4">
        <v>380667706688</v>
      </c>
      <c r="E4480" s="4" t="s">
        <v>12824</v>
      </c>
      <c r="F4480" s="2" t="s">
        <v>12825</v>
      </c>
    </row>
    <row r="4481" spans="1:6">
      <c r="A4481" s="4" t="s">
        <v>11</v>
      </c>
      <c r="B4481" s="4" t="s">
        <v>12826</v>
      </c>
      <c r="C4481" s="4" t="s">
        <v>12827</v>
      </c>
      <c r="D4481" s="4">
        <v>999785558</v>
      </c>
      <c r="E4481" s="4" t="s">
        <v>12828</v>
      </c>
      <c r="F4481" s="2" t="s">
        <v>1419</v>
      </c>
    </row>
    <row r="4482" spans="1:6" ht="26.25">
      <c r="A4482" s="4" t="s">
        <v>11</v>
      </c>
      <c r="B4482" s="4" t="s">
        <v>12829</v>
      </c>
      <c r="C4482" s="4" t="s">
        <v>12830</v>
      </c>
      <c r="D4482" s="4">
        <v>994967280</v>
      </c>
      <c r="E4482" s="6"/>
      <c r="F4482" s="2" t="s">
        <v>12831</v>
      </c>
    </row>
    <row r="4483" spans="1:6" ht="39">
      <c r="A4483" s="4" t="s">
        <v>11</v>
      </c>
      <c r="B4483" s="4" t="s">
        <v>12832</v>
      </c>
      <c r="C4483" s="4" t="s">
        <v>12833</v>
      </c>
      <c r="D4483" s="4">
        <v>982137251</v>
      </c>
      <c r="E4483" s="4" t="s">
        <v>12834</v>
      </c>
      <c r="F4483" s="2" t="s">
        <v>12835</v>
      </c>
    </row>
    <row r="4484" spans="1:6">
      <c r="A4484" s="4" t="s">
        <v>11</v>
      </c>
      <c r="B4484" s="4" t="s">
        <v>11</v>
      </c>
      <c r="C4484" s="4" t="s">
        <v>12836</v>
      </c>
      <c r="D4484" s="4">
        <v>631077790</v>
      </c>
      <c r="E4484" s="4" t="s">
        <v>12837</v>
      </c>
      <c r="F4484" s="2" t="s">
        <v>12838</v>
      </c>
    </row>
    <row r="4485" spans="1:6">
      <c r="A4485" s="4" t="s">
        <v>11</v>
      </c>
      <c r="B4485" s="4" t="s">
        <v>10476</v>
      </c>
      <c r="C4485" s="4" t="s">
        <v>12543</v>
      </c>
      <c r="D4485" s="4">
        <v>380632964205</v>
      </c>
      <c r="E4485" s="4" t="s">
        <v>12544</v>
      </c>
      <c r="F4485" s="2" t="s">
        <v>12839</v>
      </c>
    </row>
    <row r="4486" spans="1:6">
      <c r="A4486" s="4" t="s">
        <v>11</v>
      </c>
      <c r="B4486" s="4" t="s">
        <v>931</v>
      </c>
      <c r="C4486" s="4" t="s">
        <v>12840</v>
      </c>
      <c r="D4486" s="4">
        <v>661426686</v>
      </c>
      <c r="E4486" s="4" t="s">
        <v>12841</v>
      </c>
      <c r="F4486" s="2" t="s">
        <v>12842</v>
      </c>
    </row>
    <row r="4487" spans="1:6" ht="51.75">
      <c r="A4487" s="4" t="s">
        <v>57</v>
      </c>
      <c r="B4487" s="4" t="s">
        <v>8305</v>
      </c>
      <c r="C4487" s="4" t="s">
        <v>12843</v>
      </c>
      <c r="D4487" s="4">
        <v>934309475</v>
      </c>
      <c r="E4487" s="4" t="s">
        <v>12844</v>
      </c>
      <c r="F4487" s="2" t="s">
        <v>12845</v>
      </c>
    </row>
    <row r="4488" spans="1:6" ht="39">
      <c r="A4488" s="4" t="s">
        <v>11</v>
      </c>
      <c r="B4488" s="4" t="s">
        <v>4123</v>
      </c>
      <c r="C4488" s="4" t="s">
        <v>12846</v>
      </c>
      <c r="D4488" s="4">
        <v>662669609</v>
      </c>
      <c r="E4488" s="4" t="s">
        <v>12847</v>
      </c>
      <c r="F4488" s="2" t="s">
        <v>12848</v>
      </c>
    </row>
    <row r="4489" spans="1:6">
      <c r="A4489" s="4" t="s">
        <v>1056</v>
      </c>
      <c r="B4489" s="4" t="s">
        <v>1056</v>
      </c>
      <c r="C4489" s="4" t="s">
        <v>8657</v>
      </c>
      <c r="D4489" s="4" t="s">
        <v>12849</v>
      </c>
      <c r="E4489" s="4" t="s">
        <v>12850</v>
      </c>
      <c r="F4489" s="2" t="s">
        <v>855</v>
      </c>
    </row>
  </sheetData>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militia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Владимир Прокопенко</dc:creator>
  <cp:lastModifiedBy>Toliban</cp:lastModifiedBy>
  <dcterms:created xsi:type="dcterms:W3CDTF">2014-10-18T09:09:03Z</dcterms:created>
  <dcterms:modified xsi:type="dcterms:W3CDTF">2016-08-21T16:44:58Z</dcterms:modified>
</cp:coreProperties>
</file>